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2120" windowHeight="79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cipo</author>
  </authors>
  <commentList>
    <comment ref="B2" authorId="0">
      <text>
        <r>
          <rPr>
            <b/>
            <sz val="8"/>
            <rFont val="Tahoma"/>
            <family val="0"/>
          </rPr>
          <t>cipo: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cipo: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cipo: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<sst xmlns="http://schemas.openxmlformats.org/spreadsheetml/2006/main" count="1193" uniqueCount="234">
  <si>
    <t>D</t>
  </si>
  <si>
    <t>Altemara, Sara</t>
  </si>
  <si>
    <t>Thayer,Paige</t>
  </si>
  <si>
    <t>Orear, Jana</t>
  </si>
  <si>
    <t>Grabow, Levi</t>
  </si>
  <si>
    <t>Herman, Micah</t>
  </si>
  <si>
    <t>Rankin, Scott</t>
  </si>
  <si>
    <t>Waskiewicz, Christian</t>
  </si>
  <si>
    <t>Romano, Tom</t>
  </si>
  <si>
    <t>Schultz, Jim</t>
  </si>
  <si>
    <t>Pastory, Kurt</t>
  </si>
  <si>
    <t>Cooke, Steve</t>
  </si>
  <si>
    <t>Dragon, Joe</t>
  </si>
  <si>
    <t>Bryan, Jeff</t>
  </si>
  <si>
    <t>Marzocco, Nancy</t>
  </si>
  <si>
    <t>Ham, Jeff</t>
  </si>
  <si>
    <t>Orear, Steve</t>
  </si>
  <si>
    <t>Sadilek, James</t>
  </si>
  <si>
    <t>Miller, Richard</t>
  </si>
  <si>
    <t>Carlson, Randy</t>
  </si>
  <si>
    <t>Grabow, Kary</t>
  </si>
  <si>
    <t>Johnson, Andrea</t>
  </si>
  <si>
    <t>Trahan, Trent</t>
  </si>
  <si>
    <t>Huntington, Andrew</t>
  </si>
  <si>
    <t>McMillen, Chris</t>
  </si>
  <si>
    <t>Hamiter, Jennie</t>
  </si>
  <si>
    <t>Rhiner, Jim</t>
  </si>
  <si>
    <t>Keck, Mike</t>
  </si>
  <si>
    <t>Dixon, Frank</t>
  </si>
  <si>
    <t>Herman, Scott</t>
  </si>
  <si>
    <t>Walker, Zach</t>
  </si>
  <si>
    <t>Tittle, Tom</t>
  </si>
  <si>
    <t>Biaggi, Allen</t>
  </si>
  <si>
    <t>Bulis, Richard</t>
  </si>
  <si>
    <t>Peterson, Shawn</t>
  </si>
  <si>
    <t>Johnson, Dave</t>
  </si>
  <si>
    <t>Shipman, Mike</t>
  </si>
  <si>
    <t>Roby, Scott</t>
  </si>
  <si>
    <t>Niday, Pete</t>
  </si>
  <si>
    <t>Willitts, Kevin</t>
  </si>
  <si>
    <t>Regan, Tom</t>
  </si>
  <si>
    <t>Weibel, Ryan</t>
  </si>
  <si>
    <t>Maalouf, Mel</t>
  </si>
  <si>
    <t>Chambers, Al</t>
  </si>
  <si>
    <t>Hart, Keith</t>
  </si>
  <si>
    <t>Hernandez, Michael</t>
  </si>
  <si>
    <t>Tindal, Paul</t>
  </si>
  <si>
    <t>1:02:30:00</t>
  </si>
  <si>
    <t>1:03:06:00</t>
  </si>
  <si>
    <t>C</t>
  </si>
  <si>
    <t>B</t>
  </si>
  <si>
    <t>A</t>
  </si>
  <si>
    <t>DV RR 5/19/04</t>
  </si>
  <si>
    <t>A's</t>
  </si>
  <si>
    <t>Dickey, Jeff</t>
  </si>
  <si>
    <t>Barkley, Jim</t>
  </si>
  <si>
    <t>Reid, Tony</t>
  </si>
  <si>
    <t>Walters, Troy</t>
  </si>
  <si>
    <t>Malouf, Mel</t>
  </si>
  <si>
    <t>Gratten, Doug</t>
  </si>
  <si>
    <t>Kelley, John</t>
  </si>
  <si>
    <t>Williams, Mike</t>
  </si>
  <si>
    <t>Gerken, Chad</t>
  </si>
  <si>
    <t>B's</t>
  </si>
  <si>
    <t>Kasarada, Paul</t>
  </si>
  <si>
    <t>Bryant, Dave</t>
  </si>
  <si>
    <t>Niday, Peter</t>
  </si>
  <si>
    <t>Brown, Jay</t>
  </si>
  <si>
    <t>Volkmar, Randy</t>
  </si>
  <si>
    <t>Bullis, Richard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</si>
  <si>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</si>
  <si>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</si>
  <si>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</si>
  <si>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</si>
  <si>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</si>
  <si>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</si>
  <si>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</si>
  <si>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</si>
  <si>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</si>
  <si>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</si>
  <si>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</si>
  <si>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</si>
  <si>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</si>
  <si>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C's</t>
  </si>
  <si>
    <t>Cook, Steve</t>
  </si>
  <si>
    <t>Gissen, Abe</t>
  </si>
  <si>
    <t>Hunntington, Andrew</t>
  </si>
  <si>
    <t>Price, Dave</t>
  </si>
  <si>
    <t>Wright, Randy</t>
  </si>
  <si>
    <t>Pupich, Mark</t>
  </si>
  <si>
    <t>DeLange, Dennis</t>
  </si>
  <si>
    <t>Renk, Monika</t>
  </si>
  <si>
    <t>Sheets, Mark</t>
  </si>
  <si>
    <t>Anderson, Christine</t>
  </si>
  <si>
    <t>Grabow, Kerry</t>
  </si>
  <si>
    <t>D's</t>
  </si>
  <si>
    <t>Gould, Rosalind</t>
  </si>
  <si>
    <t>14th</t>
  </si>
  <si>
    <t>15th</t>
  </si>
  <si>
    <t>16th</t>
  </si>
  <si>
    <t>17th</t>
  </si>
  <si>
    <t>East Valley Crit 5/27/04</t>
  </si>
  <si>
    <t>Tindel, Paul</t>
  </si>
  <si>
    <t>Anderson, John</t>
  </si>
  <si>
    <t>Burke, Gabe</t>
  </si>
  <si>
    <t>Brown, Dan</t>
  </si>
  <si>
    <t>Rutherdale, Jeremy</t>
  </si>
  <si>
    <t>Pederson, Andrew</t>
  </si>
  <si>
    <t>Seher, John</t>
  </si>
  <si>
    <t>Miyashiro, Rick</t>
  </si>
  <si>
    <t>Morton, Chris</t>
  </si>
  <si>
    <t>Sheetz, Mark</t>
  </si>
  <si>
    <t>Knaak, Ryan</t>
  </si>
  <si>
    <t>Price, Peter</t>
  </si>
  <si>
    <t>Petrosky, Russ</t>
  </si>
  <si>
    <t>Sanders, Dennis</t>
  </si>
  <si>
    <t>Gould, Roz</t>
  </si>
  <si>
    <t>Thayer, Paige</t>
  </si>
  <si>
    <t>Hernandez, Michael--(solo)</t>
  </si>
  <si>
    <t>Maalouf, Mel &amp;</t>
  </si>
  <si>
    <t>Tindel, Paul &amp;</t>
  </si>
  <si>
    <t>Peterson, Andrew &amp;</t>
  </si>
  <si>
    <t>Volkmar, Randy &amp;</t>
  </si>
  <si>
    <t>Rutherdale, Jeremey</t>
  </si>
  <si>
    <t>Bryant, Dave &amp;</t>
  </si>
  <si>
    <t>Bulis, Richard &amp;</t>
  </si>
  <si>
    <t>Miyashiro, Rick &amp;</t>
  </si>
  <si>
    <t>Henderson, Ray &amp;</t>
  </si>
  <si>
    <t>McMillen, Chris &amp;</t>
  </si>
  <si>
    <t>Huntington, Andrew &amp;</t>
  </si>
  <si>
    <t>Ham, Jeff &amp;</t>
  </si>
  <si>
    <t>Trehan, Trent</t>
  </si>
  <si>
    <t>Hamiter, Jennie &amp;</t>
  </si>
  <si>
    <t>Orear, Jana &amp;</t>
  </si>
  <si>
    <t>Altamara, Sara &amp;</t>
  </si>
  <si>
    <t>Irving, Paulette</t>
  </si>
  <si>
    <t>DV RR 6/9/04</t>
  </si>
  <si>
    <t>Fredricksberg Two-Up TT 6/2/04</t>
  </si>
  <si>
    <t>Peterson, Andrew</t>
  </si>
  <si>
    <t>Sweet, Dustin</t>
  </si>
  <si>
    <t>#122 ????</t>
  </si>
  <si>
    <t>Rutheredale, Jeremy</t>
  </si>
  <si>
    <t>Paul, Richard</t>
  </si>
  <si>
    <t>Johnson, Curtis</t>
  </si>
  <si>
    <t>Breed, Carol</t>
  </si>
  <si>
    <t>Wickham, Joel</t>
  </si>
  <si>
    <t>Smaine, Kyle</t>
  </si>
  <si>
    <t>DVRR 6-23-04</t>
  </si>
  <si>
    <t xml:space="preserve">A's </t>
  </si>
  <si>
    <t>Grattan, Doug</t>
  </si>
  <si>
    <t>Hensley, Todd</t>
  </si>
  <si>
    <t>Kasarda, Paul</t>
  </si>
  <si>
    <t>Robertson, Scott</t>
  </si>
  <si>
    <t>Scarborough, Dave</t>
  </si>
  <si>
    <t>Ceragioli, Gary</t>
  </si>
  <si>
    <t>Wisma, Shawndrea</t>
  </si>
  <si>
    <t>Wisma, Darlene</t>
  </si>
  <si>
    <t>Altamara, Sara</t>
  </si>
  <si>
    <t>Genoa TT 5/5/04</t>
  </si>
  <si>
    <t>18th</t>
  </si>
  <si>
    <t>19th</t>
  </si>
  <si>
    <t>20th</t>
  </si>
  <si>
    <t>21st</t>
  </si>
  <si>
    <t>Blue Lakes TT 6-30-04</t>
  </si>
  <si>
    <t>Smaine, Bill</t>
  </si>
  <si>
    <t>Lookadoo, Dana</t>
  </si>
  <si>
    <t>Hammiter, Jennie</t>
  </si>
  <si>
    <t>Gould, Rosiland</t>
  </si>
  <si>
    <t>Sanders, Duke</t>
  </si>
  <si>
    <t>DV RR 7/15/04</t>
  </si>
  <si>
    <t>Palladino, Steve</t>
  </si>
  <si>
    <t>Fairman, Scott</t>
  </si>
  <si>
    <t>Bryant, Beau</t>
  </si>
  <si>
    <t>Wire, Jim</t>
  </si>
  <si>
    <t>Taylor, Jackie</t>
  </si>
  <si>
    <t>DV RR 5/19</t>
  </si>
  <si>
    <t>EV Crit 5/27</t>
  </si>
  <si>
    <t>Genoa TT 5/5</t>
  </si>
  <si>
    <t>Henderson, Ray</t>
  </si>
  <si>
    <t>TOTAL</t>
  </si>
  <si>
    <t>East Valley Crit 7/21</t>
  </si>
  <si>
    <t>Mestre, Jake</t>
  </si>
  <si>
    <t>Satterfield, Ian</t>
  </si>
  <si>
    <t>Greenlees, Brian</t>
  </si>
  <si>
    <t>Emery, Dave</t>
  </si>
  <si>
    <t>Bryan, Dave</t>
  </si>
  <si>
    <t>Wion, Tom</t>
  </si>
  <si>
    <t>Mather, Reed</t>
  </si>
  <si>
    <t>Myishiro, Rick</t>
  </si>
  <si>
    <t>Herman</t>
  </si>
  <si>
    <t>?????????</t>
  </si>
  <si>
    <t>Ruana, Nick</t>
  </si>
  <si>
    <t>Shick, Austin</t>
  </si>
  <si>
    <t>Baker, Jake</t>
  </si>
  <si>
    <t>EV Crit 7/21</t>
  </si>
  <si>
    <t>Mathter, Reed</t>
  </si>
  <si>
    <t>22nd</t>
  </si>
  <si>
    <t>Emigrant Crit 7/28</t>
  </si>
  <si>
    <t>Sweeny, Sean</t>
  </si>
  <si>
    <t>Niday,Peter</t>
  </si>
  <si>
    <t>Liebherr, Robbie</t>
  </si>
  <si>
    <t>Huntingtion, Andrew</t>
  </si>
  <si>
    <t>Schick, Austin</t>
  </si>
  <si>
    <t>Blue Lakes RR 8-11-04</t>
  </si>
  <si>
    <t>Marshal, John</t>
  </si>
  <si>
    <t>Stewart, Dave</t>
  </si>
  <si>
    <t>Volkmar,Corey</t>
  </si>
  <si>
    <t>Norvel, Dave</t>
  </si>
  <si>
    <t>Blakely, Ken</t>
  </si>
  <si>
    <t>Bohan, Louis</t>
  </si>
  <si>
    <t>Boles, Josh</t>
  </si>
  <si>
    <t>Michelsen, Luke</t>
  </si>
  <si>
    <t>Shick, Scott</t>
  </si>
  <si>
    <t>East Valley Crit 8-18-04</t>
  </si>
  <si>
    <t xml:space="preserve">Reid, Tony </t>
  </si>
  <si>
    <t>Andrew, Peterson</t>
  </si>
  <si>
    <t>Henry, Mark</t>
  </si>
  <si>
    <t>Henry, Mike</t>
  </si>
  <si>
    <t>Medeiros, Heath</t>
  </si>
  <si>
    <t>Genoa TT 8-25-04</t>
  </si>
  <si>
    <t xml:space="preserve">Sharp, Michael </t>
  </si>
  <si>
    <t>Pederson, Dennis</t>
  </si>
  <si>
    <t>Delang, Dennis</t>
  </si>
  <si>
    <t>Steele, Craig</t>
  </si>
  <si>
    <t>DV RR 9-1-04</t>
  </si>
  <si>
    <t>KOM</t>
  </si>
  <si>
    <t>Sharp, Michael</t>
  </si>
  <si>
    <t>Pederson, Denis</t>
  </si>
  <si>
    <t>Lovejoy, Erika</t>
  </si>
  <si>
    <t>Barnes, Robin</t>
  </si>
  <si>
    <t>Norvel, David</t>
  </si>
  <si>
    <t>Maderas, Heath</t>
  </si>
  <si>
    <t>Wisma, Shawdrea</t>
  </si>
  <si>
    <t>Finish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</si>
</sst>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workbookViewId="0" topLeftCell="A593">
      <selection activeCell="A610" sqref="A568:E610"/>
    </sheetView>
  </sheetViews>
  <sheetFormatPr defaultColWidth="9.140625" defaultRowHeight="12.75"/>
  <cols>
    <col min="1" max="1" width="22.00390625" style="0" customWidth="1"/>
    <col min="2" max="2" width="6.421875" style="0" customWidth="1"/>
    <col min="3" max="3" width="9.7109375" style="0" customWidth="1"/>
    <col min="4" max="4" width="5.00390625" style="0" customWidth="1"/>
    <col min="5" max="5" width="5.140625" style="4" customWidth="1"/>
    <col min="6" max="6" width="3.00390625" style="1" customWidth="1"/>
    <col min="7" max="7" width="8.8515625" style="1" customWidth="1"/>
    <col min="8" max="8" width="1.421875" style="0" customWidth="1"/>
  </cols>
  <sheetData>
    <row r="1" ht="12.75">
      <c r="A1" t="s">
        <v>158</v>
      </c>
    </row>
    <row r="2" spans="1:8" ht="12.75">
      <c r="A2" t="s">
        <v>45</v>
      </c>
      <c r="B2" t="s">
        <v>70</v>
      </c>
      <c r="C2">
        <v>20</v>
      </c>
      <c r="D2" t="s">
        <v>51</v>
      </c>
      <c r="E2" s="4">
        <v>2.2888888888888888</v>
      </c>
      <c r="F2" s="1" t="e">
        <f>SUM(E2-#REF!)</f>
        <v>#REF!</v>
      </c>
      <c r="H2" s="1">
        <v>1.3513888888888888</v>
      </c>
    </row>
    <row r="3" spans="1:8" ht="12.75">
      <c r="A3" s="3" t="s">
        <v>46</v>
      </c>
      <c r="B3" t="s">
        <v>71</v>
      </c>
      <c r="C3">
        <v>17</v>
      </c>
      <c r="D3" t="s">
        <v>51</v>
      </c>
      <c r="E3" s="4">
        <v>2.4694444444444446</v>
      </c>
      <c r="F3" s="1" t="e">
        <f>SUM(E3-#REF!)</f>
        <v>#REF!</v>
      </c>
      <c r="G3" s="1" t="e">
        <f aca="true" t="shared" si="0" ref="G3:G47">SUM(F3-H2)</f>
        <v>#REF!</v>
      </c>
      <c r="H3" s="1">
        <v>1.3513888888888888</v>
      </c>
    </row>
    <row r="4" spans="1:8" ht="12.75">
      <c r="A4" s="3" t="s">
        <v>40</v>
      </c>
      <c r="B4" t="s">
        <v>72</v>
      </c>
      <c r="C4">
        <v>14</v>
      </c>
      <c r="D4" t="s">
        <v>51</v>
      </c>
      <c r="E4" s="4">
        <v>2.357638888888889</v>
      </c>
      <c r="F4" s="1" t="e">
        <f>SUM(E4-#REF!)</f>
        <v>#REF!</v>
      </c>
      <c r="G4" s="1" t="e">
        <f t="shared" si="0"/>
        <v>#REF!</v>
      </c>
      <c r="H4" s="1">
        <v>1.3513888888888888</v>
      </c>
    </row>
    <row r="5" spans="1:8" ht="12.75">
      <c r="A5" s="3" t="s">
        <v>39</v>
      </c>
      <c r="B5" t="s">
        <v>73</v>
      </c>
      <c r="C5">
        <v>12</v>
      </c>
      <c r="D5" t="s">
        <v>51</v>
      </c>
      <c r="E5" s="4">
        <v>2.3381944444444445</v>
      </c>
      <c r="F5" s="1" t="e">
        <f>SUM(E5-#REF!)</f>
        <v>#REF!</v>
      </c>
      <c r="G5" s="1" t="e">
        <f t="shared" si="0"/>
        <v>#REF!</v>
      </c>
      <c r="H5" s="1">
        <v>1.3513888888888888</v>
      </c>
    </row>
    <row r="6" spans="1:8" ht="12.75">
      <c r="A6" s="3" t="s">
        <v>42</v>
      </c>
      <c r="B6" t="s">
        <v>74</v>
      </c>
      <c r="C6">
        <v>10</v>
      </c>
      <c r="D6" t="s">
        <v>51</v>
      </c>
      <c r="E6" s="4">
        <v>2.426388888888889</v>
      </c>
      <c r="F6" s="1" t="e">
        <f>SUM(E6-#REF!)</f>
        <v>#REF!</v>
      </c>
      <c r="G6" s="1" t="e">
        <f t="shared" si="0"/>
        <v>#REF!</v>
      </c>
      <c r="H6" s="1">
        <v>1.3513888888888888</v>
      </c>
    </row>
    <row r="7" spans="1:8" ht="12.75">
      <c r="A7" s="3" t="s">
        <v>44</v>
      </c>
      <c r="B7" t="s">
        <v>75</v>
      </c>
      <c r="C7">
        <v>9</v>
      </c>
      <c r="D7" t="s">
        <v>51</v>
      </c>
      <c r="E7" s="4">
        <v>2.475694444444444</v>
      </c>
      <c r="F7" s="1" t="e">
        <f>SUM(E7-#REF!)</f>
        <v>#REF!</v>
      </c>
      <c r="G7" s="1" t="e">
        <f t="shared" si="0"/>
        <v>#REF!</v>
      </c>
      <c r="H7" s="1">
        <v>1.3513888888888888</v>
      </c>
    </row>
    <row r="8" spans="1:8" ht="12.75">
      <c r="A8" s="3" t="s">
        <v>43</v>
      </c>
      <c r="B8" t="s">
        <v>76</v>
      </c>
      <c r="C8">
        <v>8</v>
      </c>
      <c r="D8" t="s">
        <v>51</v>
      </c>
      <c r="E8" s="4">
        <v>2.479861111111111</v>
      </c>
      <c r="F8" s="1" t="e">
        <f>SUM(E8-#REF!)</f>
        <v>#REF!</v>
      </c>
      <c r="G8" s="1" t="e">
        <f t="shared" si="0"/>
        <v>#REF!</v>
      </c>
      <c r="H8" s="1">
        <v>1.3513888888888888</v>
      </c>
    </row>
    <row r="9" spans="1:11" ht="12.75">
      <c r="A9" s="3" t="s">
        <v>41</v>
      </c>
      <c r="B9" t="s">
        <v>77</v>
      </c>
      <c r="C9">
        <v>7</v>
      </c>
      <c r="D9" t="s">
        <v>51</v>
      </c>
      <c r="E9" s="4">
        <v>2.452777777777778</v>
      </c>
      <c r="F9" s="1" t="e">
        <f>SUM(E9-#REF!)</f>
        <v>#REF!</v>
      </c>
      <c r="G9" s="1" t="e">
        <f t="shared" si="0"/>
        <v>#REF!</v>
      </c>
      <c r="H9" s="1">
        <v>1.3513888888888888</v>
      </c>
      <c r="K9" s="1"/>
    </row>
    <row r="10" spans="1:8" ht="12.75">
      <c r="A10" s="3" t="s">
        <v>38</v>
      </c>
      <c r="B10" t="s">
        <v>70</v>
      </c>
      <c r="C10">
        <v>20</v>
      </c>
      <c r="D10" t="s">
        <v>50</v>
      </c>
      <c r="E10" s="4">
        <v>2.3430555555555554</v>
      </c>
      <c r="F10" s="1" t="e">
        <f>SUM(E10-#REF!)</f>
        <v>#REF!</v>
      </c>
      <c r="G10" s="1" t="e">
        <f t="shared" si="0"/>
        <v>#REF!</v>
      </c>
      <c r="H10" s="1">
        <v>1.3513888888888888</v>
      </c>
    </row>
    <row r="11" spans="1:8" ht="12.75">
      <c r="A11" s="3" t="s">
        <v>33</v>
      </c>
      <c r="B11" t="s">
        <v>71</v>
      </c>
      <c r="C11">
        <v>17</v>
      </c>
      <c r="D11" t="s">
        <v>50</v>
      </c>
      <c r="E11" s="4">
        <v>2.2444444444444445</v>
      </c>
      <c r="F11" s="1" t="e">
        <f>SUM(E11-#REF!)</f>
        <v>#REF!</v>
      </c>
      <c r="G11" s="1" t="e">
        <f t="shared" si="0"/>
        <v>#REF!</v>
      </c>
      <c r="H11" s="1">
        <v>1.3513888888888888</v>
      </c>
    </row>
    <row r="12" spans="1:8" ht="12.75">
      <c r="A12" s="3" t="s">
        <v>26</v>
      </c>
      <c r="B12" t="s">
        <v>72</v>
      </c>
      <c r="C12">
        <v>14</v>
      </c>
      <c r="D12" t="s">
        <v>50</v>
      </c>
      <c r="E12" s="4">
        <v>2.1694444444444447</v>
      </c>
      <c r="F12" s="1" t="e">
        <f>SUM(E12-#REF!)</f>
        <v>#REF!</v>
      </c>
      <c r="G12" s="1" t="e">
        <f t="shared" si="0"/>
        <v>#REF!</v>
      </c>
      <c r="H12" s="1">
        <v>1.3513888888888888</v>
      </c>
    </row>
    <row r="13" spans="1:8" ht="12.75">
      <c r="A13" s="3" t="s">
        <v>34</v>
      </c>
      <c r="B13" t="s">
        <v>73</v>
      </c>
      <c r="C13">
        <v>12</v>
      </c>
      <c r="D13" t="s">
        <v>50</v>
      </c>
      <c r="E13" s="4">
        <v>2.3520833333333333</v>
      </c>
      <c r="F13" s="1" t="e">
        <f>SUM(E13-#REF!)</f>
        <v>#REF!</v>
      </c>
      <c r="G13" s="1" t="e">
        <f t="shared" si="0"/>
        <v>#REF!</v>
      </c>
      <c r="H13" s="1">
        <v>1.3513888888888888</v>
      </c>
    </row>
    <row r="14" spans="1:8" ht="12.75">
      <c r="A14" s="3" t="s">
        <v>32</v>
      </c>
      <c r="B14" t="s">
        <v>74</v>
      </c>
      <c r="C14">
        <v>10</v>
      </c>
      <c r="D14" t="s">
        <v>50</v>
      </c>
      <c r="E14" s="4">
        <v>2.319444444444444</v>
      </c>
      <c r="F14" s="1" t="e">
        <f>SUM(E14-#REF!)</f>
        <v>#REF!</v>
      </c>
      <c r="G14" s="1" t="e">
        <f t="shared" si="0"/>
        <v>#REF!</v>
      </c>
      <c r="H14" s="1">
        <v>1.3513888888888888</v>
      </c>
    </row>
    <row r="15" spans="1:8" ht="12.75">
      <c r="A15" s="3" t="s">
        <v>28</v>
      </c>
      <c r="B15" t="s">
        <v>75</v>
      </c>
      <c r="C15">
        <v>9</v>
      </c>
      <c r="D15" t="s">
        <v>50</v>
      </c>
      <c r="E15" s="4">
        <v>2.259027777777778</v>
      </c>
      <c r="F15" s="1" t="e">
        <f>SUM(E15-#REF!)</f>
        <v>#REF!</v>
      </c>
      <c r="G15" s="1" t="e">
        <f t="shared" si="0"/>
        <v>#REF!</v>
      </c>
      <c r="H15" s="1">
        <v>1.3513888888888888</v>
      </c>
    </row>
    <row r="16" spans="1:8" ht="12.75">
      <c r="A16" s="3" t="s">
        <v>37</v>
      </c>
      <c r="B16" t="s">
        <v>76</v>
      </c>
      <c r="C16">
        <v>8</v>
      </c>
      <c r="D16" t="s">
        <v>50</v>
      </c>
      <c r="E16" s="4">
        <v>2.4388888888888887</v>
      </c>
      <c r="F16" s="1" t="e">
        <f>SUM(E16-#REF!)</f>
        <v>#REF!</v>
      </c>
      <c r="G16" s="1" t="e">
        <f t="shared" si="0"/>
        <v>#REF!</v>
      </c>
      <c r="H16" s="1">
        <v>1.3513888888888888</v>
      </c>
    </row>
    <row r="17" spans="1:8" ht="12.75">
      <c r="A17" s="3" t="s">
        <v>27</v>
      </c>
      <c r="B17" t="s">
        <v>77</v>
      </c>
      <c r="C17">
        <v>7</v>
      </c>
      <c r="D17" t="s">
        <v>50</v>
      </c>
      <c r="E17" s="4">
        <v>2.254166666666667</v>
      </c>
      <c r="F17" s="1" t="e">
        <f>SUM(E17-#REF!)</f>
        <v>#REF!</v>
      </c>
      <c r="G17" s="1" t="e">
        <f t="shared" si="0"/>
        <v>#REF!</v>
      </c>
      <c r="H17" s="1">
        <v>1.3513888888888888</v>
      </c>
    </row>
    <row r="18" spans="1:8" ht="12.75">
      <c r="A18" s="3" t="s">
        <v>35</v>
      </c>
      <c r="B18" t="s">
        <v>78</v>
      </c>
      <c r="C18">
        <v>6</v>
      </c>
      <c r="D18" t="s">
        <v>50</v>
      </c>
      <c r="E18" s="4">
        <v>2.4</v>
      </c>
      <c r="F18" s="1" t="e">
        <f>SUM(E18-#REF!)</f>
        <v>#REF!</v>
      </c>
      <c r="G18" s="1" t="e">
        <f t="shared" si="0"/>
        <v>#REF!</v>
      </c>
      <c r="H18" s="1">
        <v>1.3513888888888888</v>
      </c>
    </row>
    <row r="19" spans="1:8" ht="12.75">
      <c r="A19" s="3" t="s">
        <v>30</v>
      </c>
      <c r="B19" t="s">
        <v>79</v>
      </c>
      <c r="C19">
        <v>5</v>
      </c>
      <c r="D19" t="s">
        <v>50</v>
      </c>
      <c r="E19" s="4">
        <v>2.3555555555555556</v>
      </c>
      <c r="F19" s="1" t="e">
        <f>SUM(E19-#REF!)</f>
        <v>#REF!</v>
      </c>
      <c r="G19" s="1" t="e">
        <f t="shared" si="0"/>
        <v>#REF!</v>
      </c>
      <c r="H19" s="1">
        <v>1.3513888888888888</v>
      </c>
    </row>
    <row r="20" spans="1:8" ht="12.75">
      <c r="A20" s="3" t="s">
        <v>36</v>
      </c>
      <c r="B20" t="s">
        <v>80</v>
      </c>
      <c r="C20">
        <v>4</v>
      </c>
      <c r="D20" t="s">
        <v>50</v>
      </c>
      <c r="E20" s="4">
        <v>2.46875</v>
      </c>
      <c r="F20" s="1" t="e">
        <f>SUM(E20-#REF!)</f>
        <v>#REF!</v>
      </c>
      <c r="G20" s="1" t="e">
        <f t="shared" si="0"/>
        <v>#REF!</v>
      </c>
      <c r="H20" s="1">
        <v>1.3513888888888888</v>
      </c>
    </row>
    <row r="21" spans="1:8" ht="12.75">
      <c r="A21" s="3" t="s">
        <v>9</v>
      </c>
      <c r="B21" t="s">
        <v>70</v>
      </c>
      <c r="C21">
        <v>20</v>
      </c>
      <c r="D21" t="s">
        <v>49</v>
      </c>
      <c r="E21" s="4">
        <v>1.8173611111111112</v>
      </c>
      <c r="F21" s="1" t="e">
        <f>SUM(E21-#REF!)</f>
        <v>#REF!</v>
      </c>
      <c r="G21" s="1" t="e">
        <f t="shared" si="0"/>
        <v>#REF!</v>
      </c>
      <c r="H21" s="1">
        <v>1.3513888888888888</v>
      </c>
    </row>
    <row r="22" spans="1:8" ht="12.75">
      <c r="A22" s="3" t="s">
        <v>13</v>
      </c>
      <c r="B22" t="s">
        <v>71</v>
      </c>
      <c r="C22">
        <v>17</v>
      </c>
      <c r="D22" t="s">
        <v>49</v>
      </c>
      <c r="E22" s="4">
        <v>1.9291666666666665</v>
      </c>
      <c r="F22" s="1" t="e">
        <f>SUM(E22-#REF!)</f>
        <v>#REF!</v>
      </c>
      <c r="G22" s="1" t="e">
        <f t="shared" si="0"/>
        <v>#REF!</v>
      </c>
      <c r="H22" s="1">
        <v>1.3513888888888888</v>
      </c>
    </row>
    <row r="23" spans="1:8" ht="12.75">
      <c r="A23" s="3" t="s">
        <v>11</v>
      </c>
      <c r="B23" t="s">
        <v>72</v>
      </c>
      <c r="C23">
        <v>14</v>
      </c>
      <c r="D23" t="s">
        <v>49</v>
      </c>
      <c r="E23" s="4">
        <v>1.8909722222222223</v>
      </c>
      <c r="F23" s="1" t="e">
        <f>SUM(E23-#REF!)</f>
        <v>#REF!</v>
      </c>
      <c r="G23" s="1" t="e">
        <f t="shared" si="0"/>
        <v>#REF!</v>
      </c>
      <c r="H23" s="1">
        <v>1.3513888888888888</v>
      </c>
    </row>
    <row r="24" spans="1:8" ht="12.75">
      <c r="A24" s="3" t="s">
        <v>10</v>
      </c>
      <c r="B24" t="s">
        <v>73</v>
      </c>
      <c r="C24">
        <v>12</v>
      </c>
      <c r="D24" t="s">
        <v>49</v>
      </c>
      <c r="E24" s="4">
        <v>1.923611111111111</v>
      </c>
      <c r="F24" s="1" t="e">
        <f>SUM(E24-#REF!)</f>
        <v>#REF!</v>
      </c>
      <c r="G24" s="1" t="e">
        <f t="shared" si="0"/>
        <v>#REF!</v>
      </c>
      <c r="H24" s="1">
        <v>1.3513888888888888</v>
      </c>
    </row>
    <row r="25" spans="1:8" ht="12.75">
      <c r="A25" s="3" t="s">
        <v>7</v>
      </c>
      <c r="B25" t="s">
        <v>74</v>
      </c>
      <c r="C25">
        <v>10</v>
      </c>
      <c r="D25" t="s">
        <v>49</v>
      </c>
      <c r="E25" s="4">
        <v>1.872222222222222</v>
      </c>
      <c r="F25" s="1" t="e">
        <f>SUM(E25-#REF!)</f>
        <v>#REF!</v>
      </c>
      <c r="G25" s="1" t="e">
        <f t="shared" si="0"/>
        <v>#REF!</v>
      </c>
      <c r="H25" s="1">
        <v>1.3513888888888888</v>
      </c>
    </row>
    <row r="26" spans="1:8" ht="12.75">
      <c r="A26" s="3" t="s">
        <v>18</v>
      </c>
      <c r="B26" t="s">
        <v>75</v>
      </c>
      <c r="C26">
        <v>9</v>
      </c>
      <c r="D26" t="s">
        <v>49</v>
      </c>
      <c r="E26" s="4">
        <v>2.104861111111111</v>
      </c>
      <c r="F26" s="1" t="e">
        <f>SUM(E26-#REF!)</f>
        <v>#REF!</v>
      </c>
      <c r="G26" s="1" t="e">
        <f t="shared" si="0"/>
        <v>#REF!</v>
      </c>
      <c r="H26" s="1">
        <v>1.3513888888888888</v>
      </c>
    </row>
    <row r="27" spans="1:8" ht="12.75">
      <c r="A27" s="3" t="s">
        <v>22</v>
      </c>
      <c r="B27" t="s">
        <v>76</v>
      </c>
      <c r="C27">
        <v>8</v>
      </c>
      <c r="D27" t="s">
        <v>49</v>
      </c>
      <c r="E27" s="4">
        <v>2.1958333333333333</v>
      </c>
      <c r="F27" s="1" t="e">
        <f>SUM(E27-#REF!)</f>
        <v>#REF!</v>
      </c>
      <c r="G27" s="1" t="e">
        <f t="shared" si="0"/>
        <v>#REF!</v>
      </c>
      <c r="H27" s="1">
        <v>1.3513888888888888</v>
      </c>
    </row>
    <row r="28" spans="1:8" ht="12.75">
      <c r="A28" s="3" t="s">
        <v>21</v>
      </c>
      <c r="B28" t="s">
        <v>77</v>
      </c>
      <c r="C28">
        <v>7</v>
      </c>
      <c r="D28" t="s">
        <v>49</v>
      </c>
      <c r="E28" s="4">
        <v>2.183333333333333</v>
      </c>
      <c r="F28" s="1" t="e">
        <f>SUM(E28-#REF!)</f>
        <v>#REF!</v>
      </c>
      <c r="G28" s="1" t="e">
        <f t="shared" si="0"/>
        <v>#REF!</v>
      </c>
      <c r="H28" s="1">
        <v>1.3513888888888888</v>
      </c>
    </row>
    <row r="29" spans="1:8" ht="12.75">
      <c r="A29" s="3" t="s">
        <v>14</v>
      </c>
      <c r="B29" t="s">
        <v>79</v>
      </c>
      <c r="C29">
        <v>5</v>
      </c>
      <c r="D29" t="s">
        <v>49</v>
      </c>
      <c r="E29" s="4">
        <v>2.0375</v>
      </c>
      <c r="F29" s="1" t="e">
        <f>SUM(E29-#REF!)</f>
        <v>#REF!</v>
      </c>
      <c r="G29" s="1" t="e">
        <f t="shared" si="0"/>
        <v>#REF!</v>
      </c>
      <c r="H29" s="1">
        <v>1.3513888888888888</v>
      </c>
    </row>
    <row r="30" spans="1:8" ht="12.75">
      <c r="A30" s="3" t="s">
        <v>23</v>
      </c>
      <c r="B30" t="s">
        <v>80</v>
      </c>
      <c r="C30">
        <v>4</v>
      </c>
      <c r="D30" t="s">
        <v>49</v>
      </c>
      <c r="E30" s="4">
        <v>2.229861111111111</v>
      </c>
      <c r="F30" s="1" t="e">
        <f>SUM(E30-#REF!)</f>
        <v>#REF!</v>
      </c>
      <c r="G30" s="1" t="e">
        <f t="shared" si="0"/>
        <v>#REF!</v>
      </c>
      <c r="H30" s="1">
        <v>1.3513888888888888</v>
      </c>
    </row>
    <row r="31" spans="1:8" ht="12.75">
      <c r="A31" s="3" t="s">
        <v>24</v>
      </c>
      <c r="B31" t="s">
        <v>81</v>
      </c>
      <c r="C31">
        <v>3</v>
      </c>
      <c r="D31" t="s">
        <v>49</v>
      </c>
      <c r="E31" s="4">
        <v>2.2645833333333334</v>
      </c>
      <c r="F31" s="1" t="e">
        <f>SUM(E31-#REF!)</f>
        <v>#REF!</v>
      </c>
      <c r="G31" s="1" t="e">
        <f t="shared" si="0"/>
        <v>#REF!</v>
      </c>
      <c r="H31" s="1">
        <v>1.3513888888888888</v>
      </c>
    </row>
    <row r="32" spans="1:8" ht="12.75">
      <c r="A32" s="3" t="s">
        <v>16</v>
      </c>
      <c r="B32" t="s">
        <v>82</v>
      </c>
      <c r="C32">
        <v>2</v>
      </c>
      <c r="D32" t="s">
        <v>49</v>
      </c>
      <c r="E32" s="4">
        <v>2.109027777777778</v>
      </c>
      <c r="F32" s="1" t="e">
        <f>SUM(E32-#REF!)</f>
        <v>#REF!</v>
      </c>
      <c r="G32" s="1" t="e">
        <f t="shared" si="0"/>
        <v>#REF!</v>
      </c>
      <c r="H32" s="1">
        <v>1.3513888888888888</v>
      </c>
    </row>
    <row r="33" spans="1:8" ht="12.75">
      <c r="A33" s="3" t="s">
        <v>8</v>
      </c>
      <c r="B33" t="s">
        <v>97</v>
      </c>
      <c r="C33">
        <v>1</v>
      </c>
      <c r="D33" t="s">
        <v>49</v>
      </c>
      <c r="E33" s="4">
        <v>1.9881944444444446</v>
      </c>
      <c r="F33" s="1" t="e">
        <f>SUM(E33-#REF!)</f>
        <v>#REF!</v>
      </c>
      <c r="G33" s="1" t="e">
        <f t="shared" si="0"/>
        <v>#REF!</v>
      </c>
      <c r="H33" s="1">
        <v>1.3513888888888888</v>
      </c>
    </row>
    <row r="34" spans="1:8" ht="12.75">
      <c r="A34" s="3" t="s">
        <v>20</v>
      </c>
      <c r="B34" t="s">
        <v>98</v>
      </c>
      <c r="C34">
        <v>1</v>
      </c>
      <c r="D34" t="s">
        <v>49</v>
      </c>
      <c r="E34" s="4">
        <v>2.277083333333333</v>
      </c>
      <c r="F34" s="1" t="e">
        <f>SUM(E34-#REF!)</f>
        <v>#REF!</v>
      </c>
      <c r="G34" s="1" t="e">
        <f t="shared" si="0"/>
        <v>#REF!</v>
      </c>
      <c r="H34" s="1">
        <v>1.3513888888888888</v>
      </c>
    </row>
    <row r="35" spans="1:8" ht="12.75">
      <c r="A35" s="3" t="s">
        <v>17</v>
      </c>
      <c r="B35" t="s">
        <v>99</v>
      </c>
      <c r="C35">
        <v>1</v>
      </c>
      <c r="D35" t="s">
        <v>49</v>
      </c>
      <c r="E35" s="4">
        <v>2.2375</v>
      </c>
      <c r="F35" s="1" t="e">
        <f>SUM(E35-#REF!)</f>
        <v>#REF!</v>
      </c>
      <c r="G35" s="1" t="e">
        <f t="shared" si="0"/>
        <v>#REF!</v>
      </c>
      <c r="H35" s="1">
        <v>1.3513888888888888</v>
      </c>
    </row>
    <row r="36" spans="1:8" ht="12.75">
      <c r="A36" s="3" t="s">
        <v>15</v>
      </c>
      <c r="B36" t="s">
        <v>100</v>
      </c>
      <c r="C36">
        <v>1</v>
      </c>
      <c r="D36" t="s">
        <v>49</v>
      </c>
      <c r="E36" s="4">
        <v>2.2173611111111113</v>
      </c>
      <c r="F36" s="1" t="e">
        <f>SUM(E36-#REF!)</f>
        <v>#REF!</v>
      </c>
      <c r="G36" s="1" t="e">
        <f t="shared" si="0"/>
        <v>#REF!</v>
      </c>
      <c r="H36" s="1">
        <v>1.3513888888888888</v>
      </c>
    </row>
    <row r="37" spans="1:8" ht="12.75">
      <c r="A37" s="3" t="s">
        <v>25</v>
      </c>
      <c r="B37" t="s">
        <v>159</v>
      </c>
      <c r="C37">
        <v>1</v>
      </c>
      <c r="D37" t="s">
        <v>49</v>
      </c>
      <c r="E37" s="4">
        <v>2.4472222222222224</v>
      </c>
      <c r="F37" s="1" t="e">
        <f>SUM(E37-#REF!)</f>
        <v>#REF!</v>
      </c>
      <c r="G37" s="1" t="e">
        <f t="shared" si="0"/>
        <v>#REF!</v>
      </c>
      <c r="H37" s="1">
        <v>1.3513888888888888</v>
      </c>
    </row>
    <row r="38" spans="1:8" ht="12.75">
      <c r="A38" s="3" t="s">
        <v>6</v>
      </c>
      <c r="B38" t="s">
        <v>160</v>
      </c>
      <c r="C38">
        <v>1</v>
      </c>
      <c r="D38" t="s">
        <v>49</v>
      </c>
      <c r="E38" s="4">
        <v>2.1131944444444444</v>
      </c>
      <c r="F38" s="1" t="e">
        <f>SUM(E38-#REF!)</f>
        <v>#REF!</v>
      </c>
      <c r="G38" s="1" t="e">
        <f t="shared" si="0"/>
        <v>#REF!</v>
      </c>
      <c r="H38" s="1">
        <v>1.3513888888888888</v>
      </c>
    </row>
    <row r="39" spans="1:8" ht="12.75">
      <c r="A39" s="3" t="s">
        <v>29</v>
      </c>
      <c r="B39" t="s">
        <v>161</v>
      </c>
      <c r="C39">
        <v>1</v>
      </c>
      <c r="D39" t="s">
        <v>49</v>
      </c>
      <c r="E39" s="4" t="s">
        <v>48</v>
      </c>
      <c r="F39" s="1">
        <v>2.004166666666667</v>
      </c>
      <c r="G39" s="1">
        <f t="shared" si="0"/>
        <v>0.6527777777777781</v>
      </c>
      <c r="H39" s="1">
        <v>1.3513888888888888</v>
      </c>
    </row>
    <row r="40" spans="1:8" ht="12.75">
      <c r="A40" s="3" t="s">
        <v>12</v>
      </c>
      <c r="B40" t="s">
        <v>162</v>
      </c>
      <c r="C40">
        <v>1</v>
      </c>
      <c r="D40" t="s">
        <v>49</v>
      </c>
      <c r="E40" s="4">
        <v>2.3583333333333334</v>
      </c>
      <c r="F40" s="1" t="e">
        <f>SUM(E40-#REF!)</f>
        <v>#REF!</v>
      </c>
      <c r="G40" s="1" t="e">
        <f t="shared" si="0"/>
        <v>#REF!</v>
      </c>
      <c r="H40" s="1">
        <v>1.3513888888888888</v>
      </c>
    </row>
    <row r="41" spans="1:8" ht="12.75">
      <c r="A41" s="3" t="s">
        <v>19</v>
      </c>
      <c r="B41" t="s">
        <v>196</v>
      </c>
      <c r="C41">
        <v>1</v>
      </c>
      <c r="D41" t="s">
        <v>49</v>
      </c>
      <c r="E41" s="4" t="s">
        <v>47</v>
      </c>
      <c r="F41" s="1">
        <v>2.1875</v>
      </c>
      <c r="G41" s="1">
        <f t="shared" si="0"/>
        <v>0.8361111111111112</v>
      </c>
      <c r="H41" s="1">
        <v>1.3513888888888888</v>
      </c>
    </row>
    <row r="42" spans="1:8" ht="12.75">
      <c r="A42" s="3" t="s">
        <v>31</v>
      </c>
      <c r="B42" t="s">
        <v>70</v>
      </c>
      <c r="C42">
        <v>20</v>
      </c>
      <c r="D42" t="s">
        <v>0</v>
      </c>
      <c r="E42" s="4">
        <v>1.85625</v>
      </c>
      <c r="F42" s="1" t="e">
        <f>SUM(E42-#REF!)</f>
        <v>#REF!</v>
      </c>
      <c r="G42" s="1" t="e">
        <f t="shared" si="0"/>
        <v>#REF!</v>
      </c>
      <c r="H42" s="1">
        <v>1.3513888888888888</v>
      </c>
    </row>
    <row r="43" spans="1:8" ht="12.75">
      <c r="A43" s="3" t="s">
        <v>5</v>
      </c>
      <c r="B43" t="s">
        <v>71</v>
      </c>
      <c r="C43">
        <v>17</v>
      </c>
      <c r="D43" t="s">
        <v>0</v>
      </c>
      <c r="E43" s="4">
        <v>1.9770833333333335</v>
      </c>
      <c r="F43" s="1" t="e">
        <f>SUM(E43-#REF!)</f>
        <v>#REF!</v>
      </c>
      <c r="G43" s="1" t="e">
        <f t="shared" si="0"/>
        <v>#REF!</v>
      </c>
      <c r="H43" s="1">
        <v>1.3513888888888888</v>
      </c>
    </row>
    <row r="44" spans="1:8" ht="12.75">
      <c r="A44" s="3" t="s">
        <v>3</v>
      </c>
      <c r="B44" t="s">
        <v>72</v>
      </c>
      <c r="C44">
        <v>14</v>
      </c>
      <c r="D44" t="s">
        <v>0</v>
      </c>
      <c r="E44" s="4">
        <v>1.9909722222222221</v>
      </c>
      <c r="F44" s="1" t="e">
        <f>SUM(E44-#REF!)</f>
        <v>#REF!</v>
      </c>
      <c r="G44" s="1" t="e">
        <f t="shared" si="0"/>
        <v>#REF!</v>
      </c>
      <c r="H44" s="1">
        <v>1.3513888888888888</v>
      </c>
    </row>
    <row r="45" spans="1:8" ht="12.75">
      <c r="A45" s="3" t="s">
        <v>4</v>
      </c>
      <c r="B45" t="s">
        <v>73</v>
      </c>
      <c r="C45">
        <v>12</v>
      </c>
      <c r="D45" t="s">
        <v>0</v>
      </c>
      <c r="E45" s="4">
        <v>2.2527777777777778</v>
      </c>
      <c r="F45" s="1" t="e">
        <f>SUM(E45-#REF!)</f>
        <v>#REF!</v>
      </c>
      <c r="G45" s="1" t="e">
        <f t="shared" si="0"/>
        <v>#REF!</v>
      </c>
      <c r="H45" s="1">
        <v>1.3513888888888888</v>
      </c>
    </row>
    <row r="46" spans="1:8" ht="12.75">
      <c r="A46" s="3" t="s">
        <v>2</v>
      </c>
      <c r="B46" t="s">
        <v>74</v>
      </c>
      <c r="C46">
        <v>10</v>
      </c>
      <c r="D46" t="s">
        <v>0</v>
      </c>
      <c r="E46" s="4">
        <v>2.301388888888889</v>
      </c>
      <c r="F46" s="1" t="e">
        <f>SUM(E46-#REF!)</f>
        <v>#REF!</v>
      </c>
      <c r="G46" s="1" t="e">
        <f t="shared" si="0"/>
        <v>#REF!</v>
      </c>
      <c r="H46" s="1">
        <v>1.3513888888888888</v>
      </c>
    </row>
    <row r="47" spans="1:7" ht="12.75">
      <c r="A47" s="3" t="s">
        <v>1</v>
      </c>
      <c r="B47" t="s">
        <v>75</v>
      </c>
      <c r="C47">
        <v>9</v>
      </c>
      <c r="D47" t="s">
        <v>0</v>
      </c>
      <c r="E47" s="4">
        <v>2.359027777777778</v>
      </c>
      <c r="F47" s="1" t="e">
        <f>SUM(E47-#REF!)</f>
        <v>#REF!</v>
      </c>
      <c r="G47" s="1" t="e">
        <f t="shared" si="0"/>
        <v>#REF!</v>
      </c>
    </row>
    <row r="48" ht="12.75">
      <c r="A48" s="3"/>
    </row>
    <row r="49" ht="12.75">
      <c r="A49" s="3"/>
    </row>
    <row r="50" ht="12.75">
      <c r="A50" s="3" t="s">
        <v>52</v>
      </c>
    </row>
    <row r="51" ht="12.75">
      <c r="A51" s="3" t="s">
        <v>53</v>
      </c>
    </row>
    <row r="52" spans="1:3" ht="12.75">
      <c r="A52" s="3" t="s">
        <v>45</v>
      </c>
      <c r="B52" t="s">
        <v>70</v>
      </c>
      <c r="C52">
        <v>20</v>
      </c>
    </row>
    <row r="53" spans="1:3" ht="12.75">
      <c r="A53" s="3" t="s">
        <v>54</v>
      </c>
      <c r="B53" t="s">
        <v>71</v>
      </c>
      <c r="C53">
        <v>17</v>
      </c>
    </row>
    <row r="54" spans="1:3" ht="12.75">
      <c r="A54" s="3" t="s">
        <v>55</v>
      </c>
      <c r="B54" t="s">
        <v>72</v>
      </c>
      <c r="C54">
        <v>14</v>
      </c>
    </row>
    <row r="55" spans="1:3" ht="12.75">
      <c r="A55" s="3" t="s">
        <v>56</v>
      </c>
      <c r="B55" t="s">
        <v>73</v>
      </c>
      <c r="C55">
        <v>12</v>
      </c>
    </row>
    <row r="56" spans="1:3" ht="12.75">
      <c r="A56" s="3" t="s">
        <v>57</v>
      </c>
      <c r="B56" t="s">
        <v>74</v>
      </c>
      <c r="C56">
        <v>10</v>
      </c>
    </row>
    <row r="57" spans="1:3" ht="12.75">
      <c r="A57" s="3" t="s">
        <v>58</v>
      </c>
      <c r="B57" t="s">
        <v>75</v>
      </c>
      <c r="C57">
        <v>9</v>
      </c>
    </row>
    <row r="58" spans="1:3" ht="12.75">
      <c r="A58" s="3" t="s">
        <v>59</v>
      </c>
      <c r="B58" t="s">
        <v>76</v>
      </c>
      <c r="C58">
        <v>8</v>
      </c>
    </row>
    <row r="59" spans="1:3" ht="12.75">
      <c r="A59" s="3" t="s">
        <v>60</v>
      </c>
      <c r="B59" t="s">
        <v>77</v>
      </c>
      <c r="C59">
        <v>7</v>
      </c>
    </row>
    <row r="60" spans="1:3" ht="12.75">
      <c r="A60" s="3" t="s">
        <v>61</v>
      </c>
      <c r="B60" t="s">
        <v>78</v>
      </c>
      <c r="C60">
        <v>6</v>
      </c>
    </row>
    <row r="61" spans="1:3" ht="12.75">
      <c r="A61" s="3" t="s">
        <v>46</v>
      </c>
      <c r="B61" t="s">
        <v>79</v>
      </c>
      <c r="C61">
        <v>5</v>
      </c>
    </row>
    <row r="62" spans="1:3" ht="12.75">
      <c r="A62" s="3" t="s">
        <v>39</v>
      </c>
      <c r="B62" t="s">
        <v>80</v>
      </c>
      <c r="C62">
        <v>4</v>
      </c>
    </row>
    <row r="63" spans="1:3" ht="12.75">
      <c r="A63" s="3" t="s">
        <v>62</v>
      </c>
      <c r="B63" t="s">
        <v>81</v>
      </c>
      <c r="C63">
        <v>3</v>
      </c>
    </row>
    <row r="64" spans="1:3" ht="12.75">
      <c r="A64" s="3" t="s">
        <v>44</v>
      </c>
      <c r="B64" t="s">
        <v>82</v>
      </c>
      <c r="C64">
        <v>2</v>
      </c>
    </row>
    <row r="65" ht="12.75">
      <c r="A65" s="3"/>
    </row>
    <row r="66" ht="12.75">
      <c r="A66" s="3" t="s">
        <v>63</v>
      </c>
    </row>
    <row r="67" spans="1:3" ht="12.75">
      <c r="A67" s="3" t="s">
        <v>26</v>
      </c>
      <c r="B67" t="s">
        <v>70</v>
      </c>
      <c r="C67">
        <v>20</v>
      </c>
    </row>
    <row r="68" spans="1:3" ht="12.75">
      <c r="A68" s="3" t="s">
        <v>64</v>
      </c>
      <c r="B68" t="s">
        <v>71</v>
      </c>
      <c r="C68">
        <v>17</v>
      </c>
    </row>
    <row r="69" spans="1:3" ht="12.75">
      <c r="A69" s="3" t="s">
        <v>30</v>
      </c>
      <c r="B69" t="s">
        <v>72</v>
      </c>
      <c r="C69">
        <v>14</v>
      </c>
    </row>
    <row r="70" spans="1:3" ht="12.75">
      <c r="A70" s="3" t="s">
        <v>65</v>
      </c>
      <c r="B70" t="s">
        <v>73</v>
      </c>
      <c r="C70">
        <v>12</v>
      </c>
    </row>
    <row r="71" spans="1:3" ht="12.75">
      <c r="A71" s="3" t="s">
        <v>32</v>
      </c>
      <c r="B71" t="s">
        <v>74</v>
      </c>
      <c r="C71">
        <v>10</v>
      </c>
    </row>
    <row r="72" spans="1:3" ht="12.75">
      <c r="A72" s="3" t="s">
        <v>66</v>
      </c>
      <c r="B72" t="s">
        <v>75</v>
      </c>
      <c r="C72">
        <v>9</v>
      </c>
    </row>
    <row r="73" spans="1:3" ht="12.75">
      <c r="A73" s="3" t="s">
        <v>67</v>
      </c>
      <c r="B73" t="s">
        <v>76</v>
      </c>
      <c r="C73">
        <v>8</v>
      </c>
    </row>
    <row r="74" spans="1:3" ht="12.75">
      <c r="A74" s="3" t="s">
        <v>68</v>
      </c>
      <c r="B74" t="s">
        <v>77</v>
      </c>
      <c r="C74">
        <v>7</v>
      </c>
    </row>
    <row r="75" spans="1:3" ht="12.75">
      <c r="A75" s="3" t="s">
        <v>28</v>
      </c>
      <c r="B75" t="s">
        <v>78</v>
      </c>
      <c r="C75">
        <v>6</v>
      </c>
    </row>
    <row r="76" spans="1:3" ht="12.75">
      <c r="A76" s="3" t="s">
        <v>69</v>
      </c>
      <c r="B76" t="s">
        <v>79</v>
      </c>
      <c r="C76">
        <v>5</v>
      </c>
    </row>
    <row r="77" ht="12.75">
      <c r="A77" s="3"/>
    </row>
    <row r="78" ht="12.75">
      <c r="A78" s="3" t="s">
        <v>83</v>
      </c>
    </row>
    <row r="79" spans="1:3" ht="12.75">
      <c r="A79" s="3" t="s">
        <v>84</v>
      </c>
      <c r="B79" t="s">
        <v>70</v>
      </c>
      <c r="C79">
        <v>20</v>
      </c>
    </row>
    <row r="80" spans="1:3" ht="12.75">
      <c r="A80" s="3" t="s">
        <v>85</v>
      </c>
      <c r="B80" t="s">
        <v>71</v>
      </c>
      <c r="C80">
        <v>17</v>
      </c>
    </row>
    <row r="81" spans="1:3" ht="12.75">
      <c r="A81" s="3" t="s">
        <v>24</v>
      </c>
      <c r="B81" t="s">
        <v>72</v>
      </c>
      <c r="C81">
        <v>14</v>
      </c>
    </row>
    <row r="82" spans="1:3" ht="12.75">
      <c r="A82" s="3" t="s">
        <v>86</v>
      </c>
      <c r="B82" t="s">
        <v>73</v>
      </c>
      <c r="C82">
        <v>12</v>
      </c>
    </row>
    <row r="83" spans="1:3" ht="12.75">
      <c r="A83" s="3" t="s">
        <v>87</v>
      </c>
      <c r="B83" t="s">
        <v>74</v>
      </c>
      <c r="C83">
        <v>10</v>
      </c>
    </row>
    <row r="84" spans="1:3" ht="12.75">
      <c r="A84" s="3" t="s">
        <v>88</v>
      </c>
      <c r="B84" t="s">
        <v>75</v>
      </c>
      <c r="C84">
        <v>9</v>
      </c>
    </row>
    <row r="85" spans="1:3" ht="12.75">
      <c r="A85" s="3" t="s">
        <v>18</v>
      </c>
      <c r="B85" t="s">
        <v>76</v>
      </c>
      <c r="C85">
        <v>8</v>
      </c>
    </row>
    <row r="86" spans="1:3" ht="12.75">
      <c r="A86" s="3" t="s">
        <v>89</v>
      </c>
      <c r="B86" t="s">
        <v>77</v>
      </c>
      <c r="C86">
        <v>7</v>
      </c>
    </row>
    <row r="87" spans="1:3" ht="12.75">
      <c r="A87" s="3" t="s">
        <v>90</v>
      </c>
      <c r="B87" t="s">
        <v>78</v>
      </c>
      <c r="C87">
        <v>6</v>
      </c>
    </row>
    <row r="88" spans="1:3" ht="12.75">
      <c r="A88" s="3" t="s">
        <v>91</v>
      </c>
      <c r="B88" t="s">
        <v>79</v>
      </c>
      <c r="C88">
        <v>5</v>
      </c>
    </row>
    <row r="89" spans="1:3" ht="12.75">
      <c r="A89" s="3" t="s">
        <v>12</v>
      </c>
      <c r="B89" t="s">
        <v>80</v>
      </c>
      <c r="C89">
        <v>4</v>
      </c>
    </row>
    <row r="90" spans="1:3" ht="12.75">
      <c r="A90" s="3" t="s">
        <v>15</v>
      </c>
      <c r="B90" t="s">
        <v>81</v>
      </c>
      <c r="C90">
        <v>3</v>
      </c>
    </row>
    <row r="91" spans="1:3" ht="12.75">
      <c r="A91" s="3" t="s">
        <v>92</v>
      </c>
      <c r="B91" t="s">
        <v>82</v>
      </c>
      <c r="C91">
        <v>2</v>
      </c>
    </row>
    <row r="92" spans="1:3" ht="12.75">
      <c r="A92" s="3" t="s">
        <v>25</v>
      </c>
      <c r="B92" t="s">
        <v>97</v>
      </c>
      <c r="C92">
        <v>1</v>
      </c>
    </row>
    <row r="93" spans="1:3" ht="12.75">
      <c r="A93" s="3" t="s">
        <v>5</v>
      </c>
      <c r="B93" t="s">
        <v>98</v>
      </c>
      <c r="C93">
        <v>1</v>
      </c>
    </row>
    <row r="94" spans="1:3" ht="12.75">
      <c r="A94" s="3" t="s">
        <v>93</v>
      </c>
      <c r="B94" t="s">
        <v>99</v>
      </c>
      <c r="C94">
        <v>1</v>
      </c>
    </row>
    <row r="95" spans="1:3" ht="12.75">
      <c r="A95" s="3" t="s">
        <v>94</v>
      </c>
      <c r="B95" t="s">
        <v>100</v>
      </c>
      <c r="C95">
        <v>1</v>
      </c>
    </row>
    <row r="97" ht="12.75">
      <c r="A97" s="3" t="s">
        <v>95</v>
      </c>
    </row>
    <row r="98" spans="1:3" ht="12.75">
      <c r="A98" s="3" t="s">
        <v>96</v>
      </c>
      <c r="B98" t="s">
        <v>70</v>
      </c>
      <c r="C98">
        <v>20</v>
      </c>
    </row>
    <row r="99" spans="1:3" ht="12.75">
      <c r="A99" s="3" t="s">
        <v>31</v>
      </c>
      <c r="B99" t="s">
        <v>71</v>
      </c>
      <c r="C99">
        <v>17</v>
      </c>
    </row>
    <row r="100" spans="1:3" ht="12.75">
      <c r="A100" s="3" t="s">
        <v>29</v>
      </c>
      <c r="B100" t="s">
        <v>72</v>
      </c>
      <c r="C100">
        <v>14</v>
      </c>
    </row>
    <row r="102" ht="12.75">
      <c r="A102" s="3" t="s">
        <v>101</v>
      </c>
    </row>
    <row r="104" ht="12.75">
      <c r="A104" s="3" t="s">
        <v>53</v>
      </c>
    </row>
    <row r="105" spans="1:3" ht="12.75">
      <c r="A105" t="s">
        <v>45</v>
      </c>
      <c r="B105" t="s">
        <v>70</v>
      </c>
      <c r="C105">
        <v>20</v>
      </c>
    </row>
    <row r="106" spans="1:7" ht="12.75">
      <c r="A106" s="3" t="s">
        <v>54</v>
      </c>
      <c r="B106" t="s">
        <v>71</v>
      </c>
      <c r="C106">
        <v>17</v>
      </c>
      <c r="D106" s="1"/>
      <c r="F106"/>
      <c r="G106"/>
    </row>
    <row r="107" spans="1:7" ht="12.75">
      <c r="A107" t="s">
        <v>42</v>
      </c>
      <c r="B107" t="s">
        <v>72</v>
      </c>
      <c r="C107">
        <v>14</v>
      </c>
      <c r="D107" s="1"/>
      <c r="F107"/>
      <c r="G107"/>
    </row>
    <row r="108" spans="1:7" ht="12.75">
      <c r="A108" s="3" t="s">
        <v>39</v>
      </c>
      <c r="B108" t="s">
        <v>73</v>
      </c>
      <c r="C108">
        <v>12</v>
      </c>
      <c r="D108" s="1"/>
      <c r="F108"/>
      <c r="G108"/>
    </row>
    <row r="109" spans="1:7" ht="12.75">
      <c r="A109" t="s">
        <v>55</v>
      </c>
      <c r="B109" t="s">
        <v>74</v>
      </c>
      <c r="C109">
        <v>10</v>
      </c>
      <c r="D109" s="1"/>
      <c r="F109"/>
      <c r="G109"/>
    </row>
    <row r="110" spans="1:7" ht="12.75">
      <c r="A110" s="3" t="s">
        <v>102</v>
      </c>
      <c r="B110" t="s">
        <v>75</v>
      </c>
      <c r="C110">
        <v>9</v>
      </c>
      <c r="D110" s="1"/>
      <c r="F110"/>
      <c r="G110"/>
    </row>
    <row r="111" spans="1:7" ht="12.75">
      <c r="A111" t="s">
        <v>56</v>
      </c>
      <c r="B111" t="s">
        <v>76</v>
      </c>
      <c r="C111">
        <v>8</v>
      </c>
      <c r="D111" s="1"/>
      <c r="F111"/>
      <c r="G111"/>
    </row>
    <row r="112" spans="1:7" ht="12.75">
      <c r="A112" s="3" t="s">
        <v>103</v>
      </c>
      <c r="B112" t="s">
        <v>77</v>
      </c>
      <c r="C112">
        <v>7</v>
      </c>
      <c r="D112" s="1"/>
      <c r="F112"/>
      <c r="G112"/>
    </row>
    <row r="113" spans="1:7" ht="12.75">
      <c r="A113" t="s">
        <v>104</v>
      </c>
      <c r="B113" t="s">
        <v>78</v>
      </c>
      <c r="C113">
        <v>6</v>
      </c>
      <c r="D113" s="1"/>
      <c r="F113"/>
      <c r="G113"/>
    </row>
    <row r="114" spans="1:7" ht="12.75">
      <c r="A114" t="s">
        <v>44</v>
      </c>
      <c r="B114" t="s">
        <v>79</v>
      </c>
      <c r="C114">
        <v>5</v>
      </c>
      <c r="D114" s="1"/>
      <c r="F114"/>
      <c r="G114"/>
    </row>
    <row r="115" spans="1:7" ht="12.75">
      <c r="A115" s="3" t="s">
        <v>41</v>
      </c>
      <c r="B115" t="s">
        <v>80</v>
      </c>
      <c r="C115">
        <v>4</v>
      </c>
      <c r="D115" s="1"/>
      <c r="F115"/>
      <c r="G115"/>
    </row>
    <row r="117" ht="12.75">
      <c r="A117" t="s">
        <v>63</v>
      </c>
    </row>
    <row r="118" spans="1:3" ht="12.75">
      <c r="A118" t="s">
        <v>33</v>
      </c>
      <c r="B118" t="s">
        <v>70</v>
      </c>
      <c r="C118">
        <v>20</v>
      </c>
    </row>
    <row r="119" spans="1:3" ht="12.75">
      <c r="A119" t="s">
        <v>62</v>
      </c>
      <c r="B119" t="s">
        <v>71</v>
      </c>
      <c r="C119">
        <v>17</v>
      </c>
    </row>
    <row r="120" spans="1:3" ht="12.75">
      <c r="A120" t="s">
        <v>105</v>
      </c>
      <c r="B120" t="s">
        <v>72</v>
      </c>
      <c r="C120">
        <v>14</v>
      </c>
    </row>
    <row r="121" spans="1:3" ht="12.75">
      <c r="A121" t="s">
        <v>65</v>
      </c>
      <c r="B121" t="s">
        <v>73</v>
      </c>
      <c r="C121">
        <v>12</v>
      </c>
    </row>
    <row r="122" spans="1:3" ht="12.75">
      <c r="A122" t="s">
        <v>68</v>
      </c>
      <c r="B122" t="s">
        <v>74</v>
      </c>
      <c r="C122">
        <v>10</v>
      </c>
    </row>
    <row r="123" spans="1:3" ht="12.75">
      <c r="A123" t="s">
        <v>106</v>
      </c>
      <c r="B123" t="s">
        <v>75</v>
      </c>
      <c r="C123">
        <v>9</v>
      </c>
    </row>
    <row r="124" spans="1:3" ht="12.75">
      <c r="A124" t="s">
        <v>107</v>
      </c>
      <c r="B124" t="s">
        <v>76</v>
      </c>
      <c r="C124">
        <v>8</v>
      </c>
    </row>
    <row r="125" spans="1:3" ht="12.75">
      <c r="A125" t="s">
        <v>30</v>
      </c>
      <c r="B125" t="s">
        <v>77</v>
      </c>
      <c r="C125">
        <v>7</v>
      </c>
    </row>
    <row r="126" spans="1:3" ht="12.75">
      <c r="A126" t="s">
        <v>67</v>
      </c>
      <c r="B126" t="s">
        <v>78</v>
      </c>
      <c r="C126">
        <v>6</v>
      </c>
    </row>
    <row r="127" spans="1:3" ht="12.75">
      <c r="A127" t="s">
        <v>66</v>
      </c>
      <c r="B127" t="s">
        <v>79</v>
      </c>
      <c r="C127">
        <v>5</v>
      </c>
    </row>
    <row r="128" spans="1:3" ht="12.75">
      <c r="A128" t="s">
        <v>27</v>
      </c>
      <c r="B128" t="s">
        <v>80</v>
      </c>
      <c r="C128">
        <v>4</v>
      </c>
    </row>
    <row r="129" spans="1:3" ht="12.75">
      <c r="A129" t="s">
        <v>108</v>
      </c>
      <c r="B129" t="s">
        <v>81</v>
      </c>
      <c r="C129">
        <v>3</v>
      </c>
    </row>
    <row r="131" ht="12.75">
      <c r="A131" t="s">
        <v>83</v>
      </c>
    </row>
    <row r="132" spans="1:3" ht="12.75">
      <c r="A132" t="s">
        <v>87</v>
      </c>
      <c r="B132" t="s">
        <v>70</v>
      </c>
      <c r="C132">
        <v>20</v>
      </c>
    </row>
    <row r="133" spans="1:3" ht="12.75">
      <c r="A133" t="s">
        <v>23</v>
      </c>
      <c r="B133" t="s">
        <v>71</v>
      </c>
      <c r="C133">
        <v>17</v>
      </c>
    </row>
    <row r="134" spans="1:3" ht="12.75">
      <c r="A134" t="s">
        <v>110</v>
      </c>
      <c r="B134" t="s">
        <v>72</v>
      </c>
      <c r="C134">
        <v>14</v>
      </c>
    </row>
    <row r="135" spans="1:3" ht="12.75">
      <c r="A135" t="s">
        <v>109</v>
      </c>
      <c r="B135" t="s">
        <v>73</v>
      </c>
      <c r="C135">
        <v>12</v>
      </c>
    </row>
    <row r="136" spans="1:3" ht="12.75">
      <c r="A136" t="s">
        <v>111</v>
      </c>
      <c r="B136" t="s">
        <v>74</v>
      </c>
      <c r="C136">
        <v>10</v>
      </c>
    </row>
    <row r="137" spans="1:3" ht="12.75">
      <c r="A137" t="s">
        <v>7</v>
      </c>
      <c r="B137" t="s">
        <v>75</v>
      </c>
      <c r="C137">
        <v>9</v>
      </c>
    </row>
    <row r="138" spans="1:3" ht="12.75">
      <c r="A138" t="s">
        <v>12</v>
      </c>
      <c r="B138" t="s">
        <v>76</v>
      </c>
      <c r="C138">
        <v>8</v>
      </c>
    </row>
    <row r="139" spans="1:3" ht="12.75">
      <c r="A139" t="s">
        <v>6</v>
      </c>
      <c r="B139" t="s">
        <v>77</v>
      </c>
      <c r="C139">
        <v>7</v>
      </c>
    </row>
    <row r="141" ht="12.75">
      <c r="A141" t="s">
        <v>95</v>
      </c>
    </row>
    <row r="142" spans="1:3" ht="12.75">
      <c r="A142" t="s">
        <v>31</v>
      </c>
      <c r="B142" t="s">
        <v>70</v>
      </c>
      <c r="C142">
        <v>20</v>
      </c>
    </row>
    <row r="143" spans="1:3" ht="12.75">
      <c r="A143" t="s">
        <v>112</v>
      </c>
      <c r="B143" t="s">
        <v>71</v>
      </c>
      <c r="C143">
        <v>17</v>
      </c>
    </row>
    <row r="144" spans="1:3" ht="12.75">
      <c r="A144" t="s">
        <v>113</v>
      </c>
      <c r="B144" t="s">
        <v>72</v>
      </c>
      <c r="C144">
        <v>14</v>
      </c>
    </row>
    <row r="145" spans="1:3" ht="12.75">
      <c r="A145" t="s">
        <v>114</v>
      </c>
      <c r="B145" t="s">
        <v>73</v>
      </c>
      <c r="C145">
        <v>12</v>
      </c>
    </row>
    <row r="146" spans="1:3" ht="12.75">
      <c r="A146" t="s">
        <v>115</v>
      </c>
      <c r="B146" t="s">
        <v>74</v>
      </c>
      <c r="C146">
        <v>10</v>
      </c>
    </row>
    <row r="147" spans="1:3" ht="12.75">
      <c r="A147" t="s">
        <v>116</v>
      </c>
      <c r="B147" t="s">
        <v>75</v>
      </c>
      <c r="C147">
        <v>9</v>
      </c>
    </row>
    <row r="148" spans="1:3" ht="12.75">
      <c r="A148" t="s">
        <v>117</v>
      </c>
      <c r="B148" t="s">
        <v>76</v>
      </c>
      <c r="C148">
        <v>8</v>
      </c>
    </row>
    <row r="149" spans="1:3" ht="12.75">
      <c r="A149" t="s">
        <v>1</v>
      </c>
      <c r="B149" t="s">
        <v>77</v>
      </c>
      <c r="C149">
        <v>7</v>
      </c>
    </row>
    <row r="151" ht="12.75">
      <c r="A151" t="s">
        <v>137</v>
      </c>
    </row>
    <row r="153" ht="12.75">
      <c r="A153" t="s">
        <v>53</v>
      </c>
    </row>
    <row r="154" spans="1:5" ht="12.75">
      <c r="A154" t="s">
        <v>118</v>
      </c>
      <c r="B154" s="1">
        <v>1.3569444444444445</v>
      </c>
      <c r="C154" s="1"/>
      <c r="D154" t="s">
        <v>70</v>
      </c>
      <c r="E154" s="4">
        <v>20</v>
      </c>
    </row>
    <row r="155" ht="12.75">
      <c r="A155" t="s">
        <v>119</v>
      </c>
    </row>
    <row r="156" spans="1:5" ht="12.75">
      <c r="A156" t="s">
        <v>54</v>
      </c>
      <c r="B156" s="1">
        <v>1.395138888888889</v>
      </c>
      <c r="C156" s="1"/>
      <c r="D156" t="s">
        <v>71</v>
      </c>
      <c r="E156" s="4">
        <v>17</v>
      </c>
    </row>
    <row r="157" ht="12.75">
      <c r="A157" t="s">
        <v>120</v>
      </c>
    </row>
    <row r="158" spans="1:5" ht="12.75">
      <c r="A158" t="s">
        <v>39</v>
      </c>
      <c r="B158" s="1">
        <v>1.45</v>
      </c>
      <c r="C158" s="1"/>
      <c r="D158" t="s">
        <v>72</v>
      </c>
      <c r="E158" s="4">
        <v>14</v>
      </c>
    </row>
    <row r="160" ht="12.75">
      <c r="A160" t="s">
        <v>63</v>
      </c>
    </row>
    <row r="161" ht="12.75">
      <c r="A161" t="s">
        <v>121</v>
      </c>
    </row>
    <row r="162" spans="1:5" ht="12.75">
      <c r="A162" t="s">
        <v>84</v>
      </c>
      <c r="B162" s="1">
        <v>1.5006944444444443</v>
      </c>
      <c r="C162" s="1"/>
      <c r="D162" t="s">
        <v>70</v>
      </c>
      <c r="E162" s="4">
        <v>20</v>
      </c>
    </row>
    <row r="163" ht="12.75">
      <c r="A163" t="s">
        <v>122</v>
      </c>
    </row>
    <row r="164" spans="1:5" ht="12.75">
      <c r="A164" t="s">
        <v>123</v>
      </c>
      <c r="B164" s="1">
        <v>1.5020833333333332</v>
      </c>
      <c r="C164" s="1"/>
      <c r="D164" t="s">
        <v>71</v>
      </c>
      <c r="E164" s="4">
        <v>17</v>
      </c>
    </row>
    <row r="165" ht="12.75">
      <c r="A165" t="s">
        <v>124</v>
      </c>
    </row>
    <row r="166" spans="1:5" ht="12.75">
      <c r="A166" t="s">
        <v>66</v>
      </c>
      <c r="B166" s="1">
        <v>1.5131944444444445</v>
      </c>
      <c r="C166" s="1"/>
      <c r="D166" t="s">
        <v>72</v>
      </c>
      <c r="E166" s="4">
        <v>14</v>
      </c>
    </row>
    <row r="167" ht="12.75">
      <c r="A167" t="s">
        <v>125</v>
      </c>
    </row>
    <row r="168" spans="1:5" ht="12.75">
      <c r="A168" t="s">
        <v>105</v>
      </c>
      <c r="B168" s="1">
        <v>1.54375</v>
      </c>
      <c r="C168" s="1"/>
      <c r="D168" t="s">
        <v>73</v>
      </c>
      <c r="E168" s="4">
        <v>12</v>
      </c>
    </row>
    <row r="169" ht="12.75">
      <c r="A169" t="s">
        <v>127</v>
      </c>
    </row>
    <row r="170" spans="1:5" ht="12.75">
      <c r="A170" t="s">
        <v>30</v>
      </c>
      <c r="B170" s="1">
        <v>1.565277777777778</v>
      </c>
      <c r="C170" s="1"/>
      <c r="D170" t="s">
        <v>74</v>
      </c>
      <c r="E170" s="4">
        <v>10</v>
      </c>
    </row>
    <row r="172" ht="12.75">
      <c r="A172" t="s">
        <v>83</v>
      </c>
    </row>
    <row r="173" ht="12.75">
      <c r="A173" t="s">
        <v>128</v>
      </c>
    </row>
    <row r="174" spans="1:5" ht="12.75">
      <c r="A174" t="s">
        <v>90</v>
      </c>
      <c r="B174" s="1">
        <v>1.5958333333333332</v>
      </c>
      <c r="C174" s="1"/>
      <c r="D174" t="s">
        <v>70</v>
      </c>
      <c r="E174" s="4">
        <v>20</v>
      </c>
    </row>
    <row r="175" ht="12.75">
      <c r="A175" t="s">
        <v>129</v>
      </c>
    </row>
    <row r="176" spans="1:5" ht="12.75">
      <c r="A176" t="s">
        <v>91</v>
      </c>
      <c r="B176" s="1">
        <v>1.6</v>
      </c>
      <c r="C176" s="1"/>
      <c r="D176" t="s">
        <v>71</v>
      </c>
      <c r="E176" s="4">
        <v>17</v>
      </c>
    </row>
    <row r="177" ht="12.75">
      <c r="A177" t="s">
        <v>130</v>
      </c>
    </row>
    <row r="178" spans="1:5" ht="12.75">
      <c r="A178" t="s">
        <v>131</v>
      </c>
      <c r="B178" s="1">
        <v>1.6541666666666668</v>
      </c>
      <c r="C178" s="1"/>
      <c r="D178" t="s">
        <v>72</v>
      </c>
      <c r="E178" s="4">
        <v>14</v>
      </c>
    </row>
    <row r="179" ht="12.75">
      <c r="A179" t="s">
        <v>126</v>
      </c>
    </row>
    <row r="180" spans="1:5" ht="12.75">
      <c r="A180" t="s">
        <v>5</v>
      </c>
      <c r="B180" s="1">
        <v>1.6868055555555557</v>
      </c>
      <c r="C180" s="1"/>
      <c r="D180" t="s">
        <v>73</v>
      </c>
      <c r="E180" s="4">
        <v>12</v>
      </c>
    </row>
    <row r="181" ht="12.75">
      <c r="A181" t="s">
        <v>132</v>
      </c>
    </row>
    <row r="182" spans="1:5" ht="12.75">
      <c r="A182" t="s">
        <v>93</v>
      </c>
      <c r="B182" s="1">
        <v>1.7027777777777777</v>
      </c>
      <c r="C182" s="1"/>
      <c r="D182" t="s">
        <v>74</v>
      </c>
      <c r="E182" s="4">
        <v>10</v>
      </c>
    </row>
    <row r="184" ht="12.75">
      <c r="A184" t="s">
        <v>95</v>
      </c>
    </row>
    <row r="185" ht="12.75">
      <c r="A185" t="s">
        <v>133</v>
      </c>
    </row>
    <row r="186" spans="1:5" ht="12.75">
      <c r="A186" t="s">
        <v>31</v>
      </c>
      <c r="B186" s="1">
        <v>1.795138888888889</v>
      </c>
      <c r="C186" s="1"/>
      <c r="D186" t="s">
        <v>70</v>
      </c>
      <c r="E186" s="4">
        <v>20</v>
      </c>
    </row>
    <row r="187" ht="12.75">
      <c r="A187" t="s">
        <v>134</v>
      </c>
    </row>
    <row r="188" spans="1:5" ht="12.75">
      <c r="A188" t="s">
        <v>135</v>
      </c>
      <c r="B188" s="1">
        <v>2.069444444444444</v>
      </c>
      <c r="C188" s="1"/>
      <c r="D188" t="s">
        <v>71</v>
      </c>
      <c r="E188" s="4">
        <v>17</v>
      </c>
    </row>
    <row r="190" ht="12.75">
      <c r="A190" t="s">
        <v>136</v>
      </c>
    </row>
    <row r="192" ht="12.75">
      <c r="A192" t="s">
        <v>53</v>
      </c>
    </row>
    <row r="193" spans="1:3" ht="12.75">
      <c r="A193" t="s">
        <v>42</v>
      </c>
      <c r="B193" t="s">
        <v>70</v>
      </c>
      <c r="C193">
        <v>20</v>
      </c>
    </row>
    <row r="194" spans="1:3" ht="12.75">
      <c r="A194" t="s">
        <v>138</v>
      </c>
      <c r="B194" t="s">
        <v>71</v>
      </c>
      <c r="C194">
        <v>17</v>
      </c>
    </row>
    <row r="195" spans="1:3" ht="12.75">
      <c r="A195" t="s">
        <v>55</v>
      </c>
      <c r="B195" t="s">
        <v>72</v>
      </c>
      <c r="C195">
        <v>14</v>
      </c>
    </row>
    <row r="196" spans="1:3" ht="12.75">
      <c r="A196" t="s">
        <v>57</v>
      </c>
      <c r="B196" t="s">
        <v>73</v>
      </c>
      <c r="C196">
        <v>12</v>
      </c>
    </row>
    <row r="197" spans="1:3" ht="12.75">
      <c r="A197" t="s">
        <v>139</v>
      </c>
      <c r="B197" t="s">
        <v>74</v>
      </c>
      <c r="C197">
        <v>10</v>
      </c>
    </row>
    <row r="198" spans="1:3" ht="12.75">
      <c r="A198" t="s">
        <v>140</v>
      </c>
      <c r="B198" t="s">
        <v>75</v>
      </c>
      <c r="C198">
        <v>9</v>
      </c>
    </row>
    <row r="199" spans="1:3" ht="12.75">
      <c r="A199" t="s">
        <v>45</v>
      </c>
      <c r="B199" t="s">
        <v>76</v>
      </c>
      <c r="C199">
        <v>8</v>
      </c>
    </row>
    <row r="200" spans="1:3" ht="12.75">
      <c r="A200" t="s">
        <v>46</v>
      </c>
      <c r="B200" t="s">
        <v>77</v>
      </c>
      <c r="C200">
        <v>7</v>
      </c>
    </row>
    <row r="201" spans="1:3" ht="12.75">
      <c r="A201" t="s">
        <v>59</v>
      </c>
      <c r="B201" t="s">
        <v>78</v>
      </c>
      <c r="C201">
        <v>6</v>
      </c>
    </row>
    <row r="202" spans="1:3" ht="12.75">
      <c r="A202" t="s">
        <v>54</v>
      </c>
      <c r="B202" t="s">
        <v>79</v>
      </c>
      <c r="C202">
        <v>5</v>
      </c>
    </row>
    <row r="203" spans="1:3" ht="12.75">
      <c r="A203" t="s">
        <v>60</v>
      </c>
      <c r="B203" t="s">
        <v>80</v>
      </c>
      <c r="C203">
        <v>4</v>
      </c>
    </row>
    <row r="204" spans="1:3" ht="12.75">
      <c r="A204" t="s">
        <v>143</v>
      </c>
      <c r="B204" t="s">
        <v>81</v>
      </c>
      <c r="C204">
        <v>3</v>
      </c>
    </row>
    <row r="206" ht="12.75">
      <c r="A206" t="s">
        <v>63</v>
      </c>
    </row>
    <row r="207" spans="1:3" ht="12.75">
      <c r="A207" t="s">
        <v>30</v>
      </c>
      <c r="B207" t="s">
        <v>70</v>
      </c>
      <c r="C207">
        <v>20</v>
      </c>
    </row>
    <row r="208" spans="1:3" ht="12.75">
      <c r="A208" t="s">
        <v>141</v>
      </c>
      <c r="B208" t="s">
        <v>71</v>
      </c>
      <c r="C208">
        <v>17</v>
      </c>
    </row>
    <row r="209" spans="1:3" ht="12.75">
      <c r="A209" t="s">
        <v>142</v>
      </c>
      <c r="B209" t="s">
        <v>72</v>
      </c>
      <c r="C209">
        <v>14</v>
      </c>
    </row>
    <row r="210" spans="1:3" ht="12.75">
      <c r="A210" t="s">
        <v>11</v>
      </c>
      <c r="B210" t="s">
        <v>73</v>
      </c>
      <c r="C210">
        <v>12</v>
      </c>
    </row>
    <row r="211" spans="1:3" ht="12.75">
      <c r="A211" t="s">
        <v>68</v>
      </c>
      <c r="B211" t="s">
        <v>74</v>
      </c>
      <c r="C211">
        <v>10</v>
      </c>
    </row>
    <row r="212" spans="1:3" ht="12.75">
      <c r="A212" t="s">
        <v>65</v>
      </c>
      <c r="B212" t="s">
        <v>75</v>
      </c>
      <c r="C212">
        <v>9</v>
      </c>
    </row>
    <row r="213" spans="1:3" ht="12.75">
      <c r="A213" t="s">
        <v>108</v>
      </c>
      <c r="B213" t="s">
        <v>76</v>
      </c>
      <c r="C213">
        <v>8</v>
      </c>
    </row>
    <row r="214" spans="1:3" ht="12.75">
      <c r="A214" t="s">
        <v>33</v>
      </c>
      <c r="B214" t="s">
        <v>77</v>
      </c>
      <c r="C214">
        <v>7</v>
      </c>
    </row>
    <row r="215" spans="1:3" ht="12.75">
      <c r="A215" t="s">
        <v>87</v>
      </c>
      <c r="B215" t="s">
        <v>78</v>
      </c>
      <c r="C215">
        <v>6</v>
      </c>
    </row>
    <row r="216" spans="1:3" ht="12.75">
      <c r="A216" t="s">
        <v>66</v>
      </c>
      <c r="B216" t="s">
        <v>79</v>
      </c>
      <c r="C216">
        <v>5</v>
      </c>
    </row>
    <row r="217" spans="1:3" ht="12.75">
      <c r="A217" t="s">
        <v>44</v>
      </c>
      <c r="B217" t="s">
        <v>80</v>
      </c>
      <c r="C217">
        <v>4</v>
      </c>
    </row>
    <row r="219" ht="12.75">
      <c r="A219" t="s">
        <v>83</v>
      </c>
    </row>
    <row r="220" spans="1:3" ht="12.75">
      <c r="A220" t="s">
        <v>37</v>
      </c>
      <c r="B220" t="s">
        <v>70</v>
      </c>
      <c r="C220">
        <v>20</v>
      </c>
    </row>
    <row r="221" spans="1:3" ht="12.75">
      <c r="A221" t="s">
        <v>144</v>
      </c>
      <c r="B221" t="s">
        <v>71</v>
      </c>
      <c r="C221">
        <v>17</v>
      </c>
    </row>
    <row r="222" spans="1:3" ht="12.75">
      <c r="A222" t="s">
        <v>27</v>
      </c>
      <c r="B222" t="s">
        <v>72</v>
      </c>
      <c r="C222">
        <v>14</v>
      </c>
    </row>
    <row r="223" spans="1:3" ht="12.75">
      <c r="A223" t="s">
        <v>5</v>
      </c>
      <c r="B223" t="s">
        <v>73</v>
      </c>
      <c r="C223">
        <v>12</v>
      </c>
    </row>
    <row r="224" spans="1:3" ht="12.75">
      <c r="A224" t="s">
        <v>24</v>
      </c>
      <c r="B224" t="s">
        <v>74</v>
      </c>
      <c r="C224">
        <v>10</v>
      </c>
    </row>
    <row r="225" spans="1:3" ht="12.75">
      <c r="A225" t="s">
        <v>15</v>
      </c>
      <c r="B225" t="s">
        <v>75</v>
      </c>
      <c r="C225">
        <v>9</v>
      </c>
    </row>
    <row r="226" spans="1:3" ht="12.75">
      <c r="A226" t="s">
        <v>109</v>
      </c>
      <c r="B226" t="s">
        <v>76</v>
      </c>
      <c r="C226">
        <v>8</v>
      </c>
    </row>
    <row r="227" spans="1:3" ht="12.75">
      <c r="A227" t="s">
        <v>31</v>
      </c>
      <c r="B227" t="s">
        <v>77</v>
      </c>
      <c r="C227">
        <v>7</v>
      </c>
    </row>
    <row r="228" spans="1:3" ht="12.75">
      <c r="A228" t="s">
        <v>145</v>
      </c>
      <c r="B228" t="s">
        <v>78</v>
      </c>
      <c r="C228">
        <v>6</v>
      </c>
    </row>
    <row r="230" ht="12.75">
      <c r="A230" t="s">
        <v>95</v>
      </c>
    </row>
    <row r="231" spans="1:3" ht="12.75">
      <c r="A231" t="s">
        <v>114</v>
      </c>
      <c r="B231" t="s">
        <v>70</v>
      </c>
      <c r="C231">
        <v>20</v>
      </c>
    </row>
    <row r="232" spans="1:3" ht="12.75">
      <c r="A232" t="s">
        <v>29</v>
      </c>
      <c r="B232" t="s">
        <v>71</v>
      </c>
      <c r="C232">
        <v>17</v>
      </c>
    </row>
    <row r="233" spans="1:3" ht="12.75">
      <c r="A233" t="s">
        <v>146</v>
      </c>
      <c r="B233" t="s">
        <v>72</v>
      </c>
      <c r="C233">
        <v>14</v>
      </c>
    </row>
    <row r="235" ht="12.75">
      <c r="A235" t="s">
        <v>147</v>
      </c>
    </row>
    <row r="237" ht="12.75">
      <c r="A237" t="s">
        <v>148</v>
      </c>
    </row>
    <row r="238" spans="1:3" ht="12.75">
      <c r="A238" t="s">
        <v>46</v>
      </c>
      <c r="B238" t="s">
        <v>70</v>
      </c>
      <c r="C238">
        <v>20</v>
      </c>
    </row>
    <row r="239" spans="1:3" ht="12.75">
      <c r="A239" t="s">
        <v>149</v>
      </c>
      <c r="B239" t="s">
        <v>71</v>
      </c>
      <c r="C239">
        <v>17</v>
      </c>
    </row>
    <row r="240" spans="1:5" ht="12.75">
      <c r="A240" t="s">
        <v>150</v>
      </c>
      <c r="B240" t="s">
        <v>72</v>
      </c>
      <c r="C240">
        <v>14</v>
      </c>
      <c r="E240" s="4">
        <v>20</v>
      </c>
    </row>
    <row r="241" spans="1:5" ht="12.75">
      <c r="A241" t="s">
        <v>60</v>
      </c>
      <c r="B241" t="s">
        <v>73</v>
      </c>
      <c r="C241">
        <v>12</v>
      </c>
      <c r="E241" s="4">
        <v>17</v>
      </c>
    </row>
    <row r="242" ht="12.75">
      <c r="E242" s="4">
        <v>14</v>
      </c>
    </row>
    <row r="243" spans="1:5" ht="12.75">
      <c r="A243" t="s">
        <v>63</v>
      </c>
      <c r="E243" s="4">
        <v>12</v>
      </c>
    </row>
    <row r="244" spans="1:5" ht="12.75">
      <c r="A244" t="s">
        <v>106</v>
      </c>
      <c r="B244" t="s">
        <v>70</v>
      </c>
      <c r="C244">
        <v>20</v>
      </c>
      <c r="E244" s="4">
        <v>10</v>
      </c>
    </row>
    <row r="245" spans="1:5" ht="12.75">
      <c r="A245" t="s">
        <v>30</v>
      </c>
      <c r="B245" t="s">
        <v>71</v>
      </c>
      <c r="C245">
        <v>17</v>
      </c>
      <c r="E245" s="4">
        <v>9</v>
      </c>
    </row>
    <row r="246" spans="1:5" ht="12.75">
      <c r="A246" t="s">
        <v>108</v>
      </c>
      <c r="B246" t="s">
        <v>72</v>
      </c>
      <c r="C246">
        <v>14</v>
      </c>
      <c r="E246" s="4">
        <v>8</v>
      </c>
    </row>
    <row r="247" spans="1:5" ht="12.75">
      <c r="A247" t="s">
        <v>68</v>
      </c>
      <c r="B247" t="s">
        <v>73</v>
      </c>
      <c r="C247">
        <v>12</v>
      </c>
      <c r="E247" s="4">
        <v>7</v>
      </c>
    </row>
    <row r="248" spans="1:5" ht="12.75">
      <c r="A248" t="s">
        <v>11</v>
      </c>
      <c r="B248" t="s">
        <v>74</v>
      </c>
      <c r="C248">
        <v>10</v>
      </c>
      <c r="E248" s="4">
        <v>6</v>
      </c>
    </row>
    <row r="249" spans="1:5" ht="12.75">
      <c r="A249" t="s">
        <v>65</v>
      </c>
      <c r="B249" t="s">
        <v>75</v>
      </c>
      <c r="C249">
        <v>9</v>
      </c>
      <c r="E249" s="4">
        <v>5</v>
      </c>
    </row>
    <row r="250" spans="1:5" ht="12.75">
      <c r="A250" t="s">
        <v>32</v>
      </c>
      <c r="B250" t="s">
        <v>76</v>
      </c>
      <c r="C250">
        <v>8</v>
      </c>
      <c r="E250" s="4">
        <v>4</v>
      </c>
    </row>
    <row r="251" spans="1:5" ht="12.75">
      <c r="A251" t="s">
        <v>151</v>
      </c>
      <c r="B251" t="s">
        <v>77</v>
      </c>
      <c r="C251">
        <v>7</v>
      </c>
      <c r="E251" s="4">
        <v>3</v>
      </c>
    </row>
    <row r="252" spans="1:5" ht="12.75">
      <c r="A252" t="s">
        <v>66</v>
      </c>
      <c r="B252" t="s">
        <v>78</v>
      </c>
      <c r="C252">
        <v>6</v>
      </c>
      <c r="E252" s="4">
        <v>2</v>
      </c>
    </row>
    <row r="253" spans="1:5" ht="12.75">
      <c r="A253" t="s">
        <v>44</v>
      </c>
      <c r="B253" t="s">
        <v>79</v>
      </c>
      <c r="C253">
        <v>5</v>
      </c>
      <c r="E253" s="4">
        <v>1</v>
      </c>
    </row>
    <row r="254" spans="1:5" ht="12.75">
      <c r="A254" t="s">
        <v>144</v>
      </c>
      <c r="B254" t="s">
        <v>80</v>
      </c>
      <c r="C254">
        <v>4</v>
      </c>
      <c r="E254" s="4">
        <v>1</v>
      </c>
    </row>
    <row r="256" ht="12.75">
      <c r="A256" t="s">
        <v>83</v>
      </c>
    </row>
    <row r="257" spans="1:3" ht="12.75">
      <c r="A257" t="s">
        <v>27</v>
      </c>
      <c r="B257" t="s">
        <v>70</v>
      </c>
      <c r="C257">
        <v>20</v>
      </c>
    </row>
    <row r="258" spans="1:3" ht="12.75">
      <c r="A258" t="s">
        <v>23</v>
      </c>
      <c r="B258" t="s">
        <v>71</v>
      </c>
      <c r="C258">
        <v>17</v>
      </c>
    </row>
    <row r="259" spans="1:3" ht="12.75">
      <c r="A259" t="s">
        <v>89</v>
      </c>
      <c r="B259" t="s">
        <v>72</v>
      </c>
      <c r="C259">
        <v>14</v>
      </c>
    </row>
    <row r="260" spans="1:3" ht="12.75">
      <c r="A260" t="s">
        <v>109</v>
      </c>
      <c r="B260" t="s">
        <v>73</v>
      </c>
      <c r="C260">
        <v>12</v>
      </c>
    </row>
    <row r="261" spans="1:3" ht="12.75">
      <c r="A261" t="s">
        <v>152</v>
      </c>
      <c r="B261" t="s">
        <v>74</v>
      </c>
      <c r="C261">
        <v>10</v>
      </c>
    </row>
    <row r="262" spans="1:3" ht="12.75">
      <c r="A262" t="s">
        <v>5</v>
      </c>
      <c r="B262" t="s">
        <v>75</v>
      </c>
      <c r="C262">
        <v>9</v>
      </c>
    </row>
    <row r="263" spans="1:3" ht="12.75">
      <c r="A263" t="s">
        <v>88</v>
      </c>
      <c r="B263" t="s">
        <v>76</v>
      </c>
      <c r="C263">
        <v>8</v>
      </c>
    </row>
    <row r="264" spans="1:3" ht="12.75">
      <c r="A264" t="s">
        <v>153</v>
      </c>
      <c r="B264" t="s">
        <v>77</v>
      </c>
      <c r="C264">
        <v>7</v>
      </c>
    </row>
    <row r="265" spans="1:3" ht="12.75">
      <c r="A265" t="s">
        <v>154</v>
      </c>
      <c r="B265" t="s">
        <v>78</v>
      </c>
      <c r="C265">
        <v>6</v>
      </c>
    </row>
    <row r="267" ht="12.75">
      <c r="A267" t="s">
        <v>95</v>
      </c>
    </row>
    <row r="268" spans="1:3" ht="12.75">
      <c r="A268" t="s">
        <v>25</v>
      </c>
      <c r="B268" t="s">
        <v>70</v>
      </c>
      <c r="C268">
        <v>20</v>
      </c>
    </row>
    <row r="269" spans="1:3" ht="12.75">
      <c r="A269" t="s">
        <v>31</v>
      </c>
      <c r="B269" t="s">
        <v>71</v>
      </c>
      <c r="C269">
        <v>17</v>
      </c>
    </row>
    <row r="270" spans="1:3" ht="12.75">
      <c r="A270" t="s">
        <v>93</v>
      </c>
      <c r="B270" t="s">
        <v>72</v>
      </c>
      <c r="C270">
        <v>14</v>
      </c>
    </row>
    <row r="271" spans="1:3" ht="12.75">
      <c r="A271" t="s">
        <v>114</v>
      </c>
      <c r="B271" t="s">
        <v>73</v>
      </c>
      <c r="C271">
        <v>12</v>
      </c>
    </row>
    <row r="272" spans="1:3" ht="12.75">
      <c r="A272" t="s">
        <v>112</v>
      </c>
      <c r="B272" t="s">
        <v>74</v>
      </c>
      <c r="C272">
        <v>10</v>
      </c>
    </row>
    <row r="273" spans="1:3" ht="12.75">
      <c r="A273" t="s">
        <v>155</v>
      </c>
      <c r="B273" t="s">
        <v>75</v>
      </c>
      <c r="C273">
        <v>9</v>
      </c>
    </row>
    <row r="274" spans="1:3" ht="12.75">
      <c r="A274" t="s">
        <v>156</v>
      </c>
      <c r="B274" t="s">
        <v>76</v>
      </c>
      <c r="C274">
        <v>8</v>
      </c>
    </row>
    <row r="275" spans="1:3" ht="12.75">
      <c r="A275" t="s">
        <v>157</v>
      </c>
      <c r="B275" t="s">
        <v>77</v>
      </c>
      <c r="C275">
        <v>7</v>
      </c>
    </row>
    <row r="276" spans="1:3" ht="12.75">
      <c r="A276" t="s">
        <v>117</v>
      </c>
      <c r="B276" t="s">
        <v>78</v>
      </c>
      <c r="C276">
        <v>6</v>
      </c>
    </row>
    <row r="278" ht="12.75">
      <c r="A278" t="s">
        <v>163</v>
      </c>
    </row>
    <row r="279" ht="12.75">
      <c r="A279" t="s">
        <v>53</v>
      </c>
    </row>
    <row r="280" spans="1:4" ht="12.75">
      <c r="A280" t="s">
        <v>138</v>
      </c>
      <c r="B280" s="1">
        <v>1.2118055555555556</v>
      </c>
      <c r="C280" t="s">
        <v>70</v>
      </c>
      <c r="D280">
        <v>20</v>
      </c>
    </row>
    <row r="281" spans="1:6" ht="12.75">
      <c r="A281" t="s">
        <v>56</v>
      </c>
      <c r="B281" s="1">
        <v>1.2805555555555557</v>
      </c>
      <c r="C281" t="s">
        <v>71</v>
      </c>
      <c r="D281">
        <v>17</v>
      </c>
      <c r="F281"/>
    </row>
    <row r="282" spans="1:6" ht="12.75">
      <c r="A282" t="s">
        <v>46</v>
      </c>
      <c r="B282" s="1">
        <v>1.3069444444444445</v>
      </c>
      <c r="C282" t="s">
        <v>72</v>
      </c>
      <c r="D282">
        <v>14</v>
      </c>
      <c r="F282"/>
    </row>
    <row r="283" spans="1:6" ht="12.75">
      <c r="A283" t="s">
        <v>43</v>
      </c>
      <c r="B283" s="1">
        <v>1.3645833333333333</v>
      </c>
      <c r="C283" t="s">
        <v>73</v>
      </c>
      <c r="D283">
        <v>12</v>
      </c>
      <c r="F283"/>
    </row>
    <row r="284" spans="1:6" ht="12.75">
      <c r="A284" t="s">
        <v>39</v>
      </c>
      <c r="B284" s="1">
        <v>1.3854166666666667</v>
      </c>
      <c r="C284" t="s">
        <v>74</v>
      </c>
      <c r="D284">
        <v>10</v>
      </c>
      <c r="F284"/>
    </row>
    <row r="285" ht="12.75">
      <c r="F285"/>
    </row>
    <row r="286" spans="1:6" ht="12.75">
      <c r="A286" t="s">
        <v>63</v>
      </c>
      <c r="F286"/>
    </row>
    <row r="287" spans="1:6" ht="12.75">
      <c r="A287" t="s">
        <v>32</v>
      </c>
      <c r="B287" s="1">
        <v>1.3138888888888889</v>
      </c>
      <c r="C287" t="s">
        <v>70</v>
      </c>
      <c r="D287">
        <v>20</v>
      </c>
      <c r="F287"/>
    </row>
    <row r="288" spans="1:6" ht="12.75">
      <c r="A288" t="s">
        <v>11</v>
      </c>
      <c r="B288" s="1">
        <v>1.3243055555555556</v>
      </c>
      <c r="C288" t="s">
        <v>71</v>
      </c>
      <c r="D288">
        <v>17</v>
      </c>
      <c r="F288"/>
    </row>
    <row r="289" spans="1:6" ht="12.75">
      <c r="A289" t="s">
        <v>66</v>
      </c>
      <c r="B289" s="1">
        <v>1.3291666666666666</v>
      </c>
      <c r="C289" t="s">
        <v>72</v>
      </c>
      <c r="D289">
        <v>14</v>
      </c>
      <c r="F289"/>
    </row>
    <row r="290" spans="1:6" ht="12.75">
      <c r="A290" t="s">
        <v>68</v>
      </c>
      <c r="B290" s="1">
        <v>1.3854166666666667</v>
      </c>
      <c r="C290" t="s">
        <v>73</v>
      </c>
      <c r="D290">
        <v>12</v>
      </c>
      <c r="F290"/>
    </row>
    <row r="291" spans="1:6" ht="12.75">
      <c r="A291" t="s">
        <v>87</v>
      </c>
      <c r="B291" s="1">
        <v>1.3972222222222221</v>
      </c>
      <c r="C291" t="s">
        <v>74</v>
      </c>
      <c r="D291">
        <v>10</v>
      </c>
      <c r="F291"/>
    </row>
    <row r="292" spans="1:4" ht="12.75">
      <c r="A292" t="s">
        <v>65</v>
      </c>
      <c r="B292" s="1">
        <v>1.3993055555555556</v>
      </c>
      <c r="C292" t="s">
        <v>75</v>
      </c>
      <c r="D292">
        <v>9</v>
      </c>
    </row>
    <row r="293" spans="1:4" ht="12.75">
      <c r="A293" t="s">
        <v>164</v>
      </c>
      <c r="B293" s="1">
        <v>1.43125</v>
      </c>
      <c r="C293" t="s">
        <v>76</v>
      </c>
      <c r="D293">
        <v>8</v>
      </c>
    </row>
    <row r="294" spans="1:4" ht="12.75">
      <c r="A294" t="s">
        <v>28</v>
      </c>
      <c r="B294" s="1">
        <v>1.4833333333333334</v>
      </c>
      <c r="C294" t="s">
        <v>77</v>
      </c>
      <c r="D294">
        <v>7</v>
      </c>
    </row>
    <row r="296" ht="12.75">
      <c r="A296" t="s">
        <v>83</v>
      </c>
    </row>
    <row r="297" spans="1:4" ht="12.75">
      <c r="A297" t="s">
        <v>89</v>
      </c>
      <c r="B297" s="1">
        <v>1.4111111111111112</v>
      </c>
      <c r="C297" t="s">
        <v>70</v>
      </c>
      <c r="D297">
        <v>20</v>
      </c>
    </row>
    <row r="298" spans="1:4" ht="12.75">
      <c r="A298" t="s">
        <v>165</v>
      </c>
      <c r="B298" s="1">
        <v>1.5263888888888888</v>
      </c>
      <c r="C298" t="s">
        <v>71</v>
      </c>
      <c r="D298">
        <v>17</v>
      </c>
    </row>
    <row r="299" spans="1:4" ht="12.75">
      <c r="A299" t="s">
        <v>109</v>
      </c>
      <c r="B299" s="1">
        <v>1.5361111111111112</v>
      </c>
      <c r="C299" t="s">
        <v>72</v>
      </c>
      <c r="D299">
        <v>14</v>
      </c>
    </row>
    <row r="300" spans="1:4" ht="12.75">
      <c r="A300" t="s">
        <v>15</v>
      </c>
      <c r="B300" s="1">
        <v>1.54375</v>
      </c>
      <c r="C300" t="s">
        <v>73</v>
      </c>
      <c r="D300">
        <v>12</v>
      </c>
    </row>
    <row r="301" spans="1:4" ht="12.75">
      <c r="A301" t="s">
        <v>24</v>
      </c>
      <c r="B301" s="1">
        <v>1.5708333333333335</v>
      </c>
      <c r="C301" t="s">
        <v>74</v>
      </c>
      <c r="D301">
        <v>10</v>
      </c>
    </row>
    <row r="302" spans="1:4" ht="12.75">
      <c r="A302" t="s">
        <v>166</v>
      </c>
      <c r="B302" s="1">
        <v>1.5805555555555555</v>
      </c>
      <c r="C302" t="s">
        <v>75</v>
      </c>
      <c r="D302">
        <v>9</v>
      </c>
    </row>
    <row r="304" ht="12.75">
      <c r="A304" t="s">
        <v>95</v>
      </c>
    </row>
    <row r="305" spans="1:4" ht="12.75">
      <c r="A305" t="s">
        <v>31</v>
      </c>
      <c r="B305" s="1">
        <v>1.5159722222222223</v>
      </c>
      <c r="C305" t="s">
        <v>70</v>
      </c>
      <c r="D305">
        <v>20</v>
      </c>
    </row>
    <row r="306" spans="1:4" ht="12.75">
      <c r="A306" t="s">
        <v>156</v>
      </c>
      <c r="B306" s="1">
        <v>1.5361111111111112</v>
      </c>
      <c r="C306" t="s">
        <v>71</v>
      </c>
      <c r="D306">
        <v>17</v>
      </c>
    </row>
    <row r="307" spans="1:4" ht="12.75">
      <c r="A307" t="s">
        <v>93</v>
      </c>
      <c r="B307" s="1">
        <v>1.6881944444444443</v>
      </c>
      <c r="C307" t="s">
        <v>72</v>
      </c>
      <c r="D307">
        <v>14</v>
      </c>
    </row>
    <row r="308" spans="1:4" ht="12.75">
      <c r="A308" t="s">
        <v>168</v>
      </c>
      <c r="B308" s="1">
        <v>1.698611111111111</v>
      </c>
      <c r="C308" t="s">
        <v>73</v>
      </c>
      <c r="D308">
        <v>12</v>
      </c>
    </row>
    <row r="309" spans="1:4" ht="12.75">
      <c r="A309" t="s">
        <v>167</v>
      </c>
      <c r="B309" s="1">
        <v>1.792361111111111</v>
      </c>
      <c r="C309" t="s">
        <v>74</v>
      </c>
      <c r="D309">
        <v>10</v>
      </c>
    </row>
    <row r="310" spans="1:4" ht="12.75">
      <c r="A310" t="s">
        <v>155</v>
      </c>
      <c r="B310" s="1">
        <v>1.903472222222222</v>
      </c>
      <c r="C310" t="s">
        <v>75</v>
      </c>
      <c r="D310">
        <v>9</v>
      </c>
    </row>
    <row r="311" spans="1:4" ht="12.75">
      <c r="A311" t="s">
        <v>157</v>
      </c>
      <c r="B311" s="1">
        <v>1.9868055555555555</v>
      </c>
      <c r="C311" t="s">
        <v>76</v>
      </c>
      <c r="D311">
        <v>8</v>
      </c>
    </row>
    <row r="314" ht="12.75">
      <c r="A314" t="s">
        <v>169</v>
      </c>
    </row>
    <row r="316" ht="12.75">
      <c r="A316" t="s">
        <v>53</v>
      </c>
    </row>
    <row r="317" spans="1:3" ht="12.75">
      <c r="A317" t="s">
        <v>58</v>
      </c>
      <c r="B317" t="s">
        <v>70</v>
      </c>
      <c r="C317">
        <v>20</v>
      </c>
    </row>
    <row r="318" spans="1:3" ht="12.75">
      <c r="A318" t="s">
        <v>46</v>
      </c>
      <c r="B318" t="s">
        <v>71</v>
      </c>
      <c r="C318">
        <v>17</v>
      </c>
    </row>
    <row r="319" spans="1:3" ht="12.75">
      <c r="A319" t="s">
        <v>40</v>
      </c>
      <c r="B319" t="s">
        <v>72</v>
      </c>
      <c r="C319">
        <v>14</v>
      </c>
    </row>
    <row r="320" spans="1:3" ht="12.75">
      <c r="A320" t="s">
        <v>149</v>
      </c>
      <c r="B320" t="s">
        <v>73</v>
      </c>
      <c r="C320">
        <v>12</v>
      </c>
    </row>
    <row r="321" spans="1:3" ht="12.75">
      <c r="A321" t="s">
        <v>39</v>
      </c>
      <c r="B321" t="s">
        <v>74</v>
      </c>
      <c r="C321">
        <v>10</v>
      </c>
    </row>
    <row r="322" spans="1:3" ht="12.75">
      <c r="A322" t="s">
        <v>170</v>
      </c>
      <c r="B322" t="s">
        <v>75</v>
      </c>
      <c r="C322">
        <v>9</v>
      </c>
    </row>
    <row r="323" spans="1:3" ht="12.75">
      <c r="A323" t="s">
        <v>171</v>
      </c>
      <c r="B323" t="s">
        <v>76</v>
      </c>
      <c r="C323">
        <v>8</v>
      </c>
    </row>
    <row r="325" ht="12.75">
      <c r="A325" t="s">
        <v>63</v>
      </c>
    </row>
    <row r="326" spans="1:3" ht="12.75">
      <c r="A326" t="s">
        <v>123</v>
      </c>
      <c r="B326" t="s">
        <v>70</v>
      </c>
      <c r="C326">
        <v>20</v>
      </c>
    </row>
    <row r="327" spans="1:3" ht="12.75">
      <c r="A327" t="s">
        <v>172</v>
      </c>
      <c r="B327" t="s">
        <v>71</v>
      </c>
      <c r="C327">
        <v>17</v>
      </c>
    </row>
    <row r="328" spans="1:3" ht="12.75">
      <c r="A328" t="s">
        <v>30</v>
      </c>
      <c r="B328" t="s">
        <v>72</v>
      </c>
      <c r="C328">
        <v>14</v>
      </c>
    </row>
    <row r="329" spans="1:3" ht="12.75">
      <c r="A329" t="s">
        <v>65</v>
      </c>
      <c r="B329" t="s">
        <v>73</v>
      </c>
      <c r="C329">
        <v>12</v>
      </c>
    </row>
    <row r="330" spans="1:3" ht="12.75">
      <c r="A330" t="s">
        <v>68</v>
      </c>
      <c r="B330" t="s">
        <v>74</v>
      </c>
      <c r="C330">
        <v>10</v>
      </c>
    </row>
    <row r="331" spans="1:3" ht="12.75">
      <c r="A331" t="s">
        <v>32</v>
      </c>
      <c r="B331" t="s">
        <v>75</v>
      </c>
      <c r="C331">
        <v>9</v>
      </c>
    </row>
    <row r="332" spans="1:3" ht="12.75">
      <c r="A332" t="s">
        <v>87</v>
      </c>
      <c r="B332" t="s">
        <v>76</v>
      </c>
      <c r="C332">
        <v>8</v>
      </c>
    </row>
    <row r="333" spans="1:3" ht="12.75">
      <c r="A333" t="s">
        <v>66</v>
      </c>
      <c r="B333" t="s">
        <v>77</v>
      </c>
      <c r="C333">
        <v>7</v>
      </c>
    </row>
    <row r="334" spans="1:3" ht="12.75">
      <c r="A334" t="s">
        <v>144</v>
      </c>
      <c r="B334" t="s">
        <v>78</v>
      </c>
      <c r="C334">
        <v>6</v>
      </c>
    </row>
    <row r="335" spans="1:3" ht="12.75">
      <c r="A335" t="s">
        <v>173</v>
      </c>
      <c r="B335" t="s">
        <v>79</v>
      </c>
      <c r="C335">
        <v>5</v>
      </c>
    </row>
    <row r="337" ht="12.75">
      <c r="A337" t="s">
        <v>83</v>
      </c>
    </row>
    <row r="338" spans="1:3" ht="12.75">
      <c r="A338" t="s">
        <v>27</v>
      </c>
      <c r="B338" t="s">
        <v>70</v>
      </c>
      <c r="C338">
        <v>20</v>
      </c>
    </row>
    <row r="339" spans="1:3" ht="12.75">
      <c r="A339" t="s">
        <v>89</v>
      </c>
      <c r="B339" t="s">
        <v>71</v>
      </c>
      <c r="C339">
        <v>17</v>
      </c>
    </row>
    <row r="340" spans="1:3" ht="12.75">
      <c r="A340" t="s">
        <v>145</v>
      </c>
      <c r="B340" t="s">
        <v>72</v>
      </c>
      <c r="C340">
        <v>14</v>
      </c>
    </row>
    <row r="341" spans="1:3" ht="12.75">
      <c r="A341" t="s">
        <v>28</v>
      </c>
      <c r="B341" t="s">
        <v>73</v>
      </c>
      <c r="C341">
        <v>12</v>
      </c>
    </row>
    <row r="342" spans="1:3" ht="12.75">
      <c r="A342" t="s">
        <v>23</v>
      </c>
      <c r="B342" t="s">
        <v>74</v>
      </c>
      <c r="C342">
        <v>10</v>
      </c>
    </row>
    <row r="343" spans="1:3" ht="12.75">
      <c r="A343" t="s">
        <v>7</v>
      </c>
      <c r="B343" t="s">
        <v>75</v>
      </c>
      <c r="C343">
        <v>9</v>
      </c>
    </row>
    <row r="344" spans="1:3" ht="12.75">
      <c r="A344" t="s">
        <v>15</v>
      </c>
      <c r="B344" t="s">
        <v>76</v>
      </c>
      <c r="C344">
        <v>8</v>
      </c>
    </row>
    <row r="345" spans="1:3" ht="12.75">
      <c r="A345" t="s">
        <v>109</v>
      </c>
      <c r="B345" t="s">
        <v>77</v>
      </c>
      <c r="C345">
        <v>7</v>
      </c>
    </row>
    <row r="346" spans="1:3" ht="12.75">
      <c r="A346" t="s">
        <v>156</v>
      </c>
      <c r="B346" t="s">
        <v>78</v>
      </c>
      <c r="C346">
        <v>6</v>
      </c>
    </row>
    <row r="348" ht="12.75">
      <c r="A348" t="s">
        <v>95</v>
      </c>
    </row>
    <row r="349" spans="1:3" ht="12.75">
      <c r="A349" t="s">
        <v>25</v>
      </c>
      <c r="B349" t="s">
        <v>70</v>
      </c>
      <c r="C349">
        <v>20</v>
      </c>
    </row>
    <row r="350" spans="1:3" ht="12.75">
      <c r="A350" t="s">
        <v>31</v>
      </c>
      <c r="B350" t="s">
        <v>71</v>
      </c>
      <c r="C350">
        <v>17</v>
      </c>
    </row>
    <row r="351" spans="1:3" ht="12.75">
      <c r="A351" t="s">
        <v>29</v>
      </c>
      <c r="B351" t="s">
        <v>72</v>
      </c>
      <c r="C351">
        <v>14</v>
      </c>
    </row>
    <row r="352" spans="1:3" ht="12.75">
      <c r="A352" t="s">
        <v>114</v>
      </c>
      <c r="B352" t="s">
        <v>73</v>
      </c>
      <c r="C352">
        <v>12</v>
      </c>
    </row>
    <row r="353" spans="1:3" ht="12.75">
      <c r="A353" t="s">
        <v>155</v>
      </c>
      <c r="B353" t="s">
        <v>74</v>
      </c>
      <c r="C353">
        <v>10</v>
      </c>
    </row>
    <row r="354" spans="1:3" ht="12.75">
      <c r="A354" t="s">
        <v>157</v>
      </c>
      <c r="B354" t="s">
        <v>75</v>
      </c>
      <c r="C354">
        <v>9</v>
      </c>
    </row>
    <row r="355" spans="1:3" ht="12.75">
      <c r="A355" t="s">
        <v>174</v>
      </c>
      <c r="B355" t="s">
        <v>76</v>
      </c>
      <c r="C355">
        <v>8</v>
      </c>
    </row>
    <row r="357" ht="12.75">
      <c r="A357" t="s">
        <v>180</v>
      </c>
    </row>
    <row r="358" ht="12.75">
      <c r="A358" t="s">
        <v>53</v>
      </c>
    </row>
    <row r="359" spans="1:7" ht="12.75">
      <c r="A359" t="s">
        <v>58</v>
      </c>
      <c r="B359" t="s">
        <v>70</v>
      </c>
      <c r="C359">
        <v>20</v>
      </c>
      <c r="F359" t="s">
        <v>70</v>
      </c>
      <c r="G359">
        <v>20</v>
      </c>
    </row>
    <row r="360" spans="1:7" ht="12.75">
      <c r="A360" t="s">
        <v>181</v>
      </c>
      <c r="B360" t="s">
        <v>71</v>
      </c>
      <c r="C360">
        <v>17</v>
      </c>
      <c r="F360" t="s">
        <v>71</v>
      </c>
      <c r="G360">
        <v>17</v>
      </c>
    </row>
    <row r="361" spans="1:7" ht="12.75">
      <c r="A361" t="s">
        <v>56</v>
      </c>
      <c r="B361" t="s">
        <v>72</v>
      </c>
      <c r="C361">
        <v>14</v>
      </c>
      <c r="F361" t="s">
        <v>72</v>
      </c>
      <c r="G361">
        <v>14</v>
      </c>
    </row>
    <row r="362" spans="1:7" ht="12.75">
      <c r="A362" t="s">
        <v>57</v>
      </c>
      <c r="B362" t="s">
        <v>73</v>
      </c>
      <c r="C362">
        <v>12</v>
      </c>
      <c r="F362" t="s">
        <v>73</v>
      </c>
      <c r="G362">
        <v>12</v>
      </c>
    </row>
    <row r="363" spans="1:7" ht="12.75">
      <c r="A363" t="s">
        <v>138</v>
      </c>
      <c r="B363" t="s">
        <v>74</v>
      </c>
      <c r="C363">
        <v>10</v>
      </c>
      <c r="F363" t="s">
        <v>74</v>
      </c>
      <c r="G363">
        <v>10</v>
      </c>
    </row>
    <row r="364" spans="1:7" ht="12.75">
      <c r="A364" t="s">
        <v>39</v>
      </c>
      <c r="B364" t="s">
        <v>75</v>
      </c>
      <c r="C364">
        <v>9</v>
      </c>
      <c r="F364" t="s">
        <v>75</v>
      </c>
      <c r="G364">
        <v>9</v>
      </c>
    </row>
    <row r="365" spans="1:7" ht="12.75">
      <c r="A365" t="s">
        <v>46</v>
      </c>
      <c r="B365" t="s">
        <v>76</v>
      </c>
      <c r="C365">
        <v>8</v>
      </c>
      <c r="F365" t="s">
        <v>76</v>
      </c>
      <c r="G365">
        <v>8</v>
      </c>
    </row>
    <row r="366" spans="6:7" ht="12.75">
      <c r="F366" t="s">
        <v>77</v>
      </c>
      <c r="G366">
        <v>7</v>
      </c>
    </row>
    <row r="367" spans="1:7" ht="12.75">
      <c r="A367" t="s">
        <v>63</v>
      </c>
      <c r="F367" t="s">
        <v>78</v>
      </c>
      <c r="G367">
        <v>6</v>
      </c>
    </row>
    <row r="368" spans="1:7" ht="12.75">
      <c r="A368" t="s">
        <v>30</v>
      </c>
      <c r="B368" t="s">
        <v>70</v>
      </c>
      <c r="C368">
        <v>20</v>
      </c>
      <c r="F368" t="s">
        <v>79</v>
      </c>
      <c r="G368">
        <v>5</v>
      </c>
    </row>
    <row r="369" spans="1:3" ht="12.75">
      <c r="A369" t="s">
        <v>182</v>
      </c>
      <c r="B369" t="s">
        <v>71</v>
      </c>
      <c r="C369">
        <v>17</v>
      </c>
    </row>
    <row r="370" spans="1:3" ht="12.75">
      <c r="A370" t="s">
        <v>183</v>
      </c>
      <c r="B370" t="s">
        <v>71</v>
      </c>
      <c r="C370">
        <v>17</v>
      </c>
    </row>
    <row r="371" spans="1:3" ht="12.75">
      <c r="A371" t="s">
        <v>184</v>
      </c>
      <c r="B371" t="s">
        <v>72</v>
      </c>
      <c r="C371">
        <v>14</v>
      </c>
    </row>
    <row r="372" spans="1:3" ht="12.75">
      <c r="A372" t="s">
        <v>185</v>
      </c>
      <c r="B372" t="s">
        <v>73</v>
      </c>
      <c r="C372">
        <v>12</v>
      </c>
    </row>
    <row r="373" spans="1:3" ht="12.75">
      <c r="A373" t="s">
        <v>66</v>
      </c>
      <c r="B373" t="s">
        <v>73</v>
      </c>
      <c r="C373">
        <v>12</v>
      </c>
    </row>
    <row r="374" spans="1:3" ht="12.75">
      <c r="A374" t="s">
        <v>173</v>
      </c>
      <c r="B374" t="s">
        <v>74</v>
      </c>
      <c r="C374">
        <v>10</v>
      </c>
    </row>
    <row r="375" spans="1:3" ht="12.75">
      <c r="A375" t="s">
        <v>28</v>
      </c>
      <c r="B375" t="s">
        <v>74</v>
      </c>
      <c r="C375">
        <v>10</v>
      </c>
    </row>
    <row r="376" spans="1:3" ht="12.75">
      <c r="A376" t="s">
        <v>87</v>
      </c>
      <c r="B376" t="s">
        <v>75</v>
      </c>
      <c r="C376">
        <v>9</v>
      </c>
    </row>
    <row r="377" spans="1:3" ht="12.75">
      <c r="A377" t="s">
        <v>186</v>
      </c>
      <c r="B377" t="s">
        <v>76</v>
      </c>
      <c r="C377">
        <v>8</v>
      </c>
    </row>
    <row r="378" spans="1:3" ht="12.75">
      <c r="A378" t="s">
        <v>187</v>
      </c>
      <c r="B378" t="s">
        <v>76</v>
      </c>
      <c r="C378">
        <v>8</v>
      </c>
    </row>
    <row r="380" ht="12.75">
      <c r="A380" t="s">
        <v>83</v>
      </c>
    </row>
    <row r="381" spans="1:3" ht="12.75">
      <c r="A381" t="s">
        <v>23</v>
      </c>
      <c r="B381" t="s">
        <v>70</v>
      </c>
      <c r="C381">
        <v>20</v>
      </c>
    </row>
    <row r="382" spans="1:3" ht="12.75">
      <c r="A382" t="s">
        <v>7</v>
      </c>
      <c r="B382" t="s">
        <v>71</v>
      </c>
      <c r="C382">
        <v>17</v>
      </c>
    </row>
    <row r="383" spans="1:3" ht="12.75">
      <c r="A383" t="s">
        <v>188</v>
      </c>
      <c r="B383" t="s">
        <v>72</v>
      </c>
      <c r="C383">
        <v>14</v>
      </c>
    </row>
    <row r="384" spans="1:3" ht="12.75">
      <c r="A384" t="s">
        <v>15</v>
      </c>
      <c r="B384" t="s">
        <v>73</v>
      </c>
      <c r="C384">
        <v>12</v>
      </c>
    </row>
    <row r="385" spans="1:3" ht="12.75">
      <c r="A385" t="s">
        <v>31</v>
      </c>
      <c r="B385" t="s">
        <v>74</v>
      </c>
      <c r="C385">
        <v>10</v>
      </c>
    </row>
    <row r="387" ht="12.75">
      <c r="A387" t="s">
        <v>95</v>
      </c>
    </row>
    <row r="388" spans="1:3" ht="12.75">
      <c r="A388" t="s">
        <v>114</v>
      </c>
      <c r="B388" t="s">
        <v>70</v>
      </c>
      <c r="C388">
        <v>20</v>
      </c>
    </row>
    <row r="389" spans="1:3" ht="12.75">
      <c r="A389" t="s">
        <v>112</v>
      </c>
      <c r="B389" t="s">
        <v>71</v>
      </c>
      <c r="C389">
        <v>17</v>
      </c>
    </row>
    <row r="390" spans="1:3" ht="12.75">
      <c r="A390" t="s">
        <v>191</v>
      </c>
      <c r="B390" t="s">
        <v>72</v>
      </c>
      <c r="C390">
        <v>14</v>
      </c>
    </row>
    <row r="391" spans="1:3" ht="12.75">
      <c r="A391" t="s">
        <v>157</v>
      </c>
      <c r="B391" t="s">
        <v>73</v>
      </c>
      <c r="C391">
        <v>12</v>
      </c>
    </row>
    <row r="392" spans="1:3" ht="12.75">
      <c r="A392" t="s">
        <v>117</v>
      </c>
      <c r="B392" t="s">
        <v>74</v>
      </c>
      <c r="C392">
        <v>10</v>
      </c>
    </row>
    <row r="393" spans="1:3" ht="12.75">
      <c r="A393" t="s">
        <v>192</v>
      </c>
      <c r="B393" t="s">
        <v>75</v>
      </c>
      <c r="C393">
        <v>9</v>
      </c>
    </row>
    <row r="394" spans="1:3" ht="12.75">
      <c r="A394" t="s">
        <v>155</v>
      </c>
      <c r="B394" t="s">
        <v>76</v>
      </c>
      <c r="C394">
        <v>8</v>
      </c>
    </row>
    <row r="395" spans="1:3" ht="12.75">
      <c r="A395" t="s">
        <v>193</v>
      </c>
      <c r="B395" t="s">
        <v>77</v>
      </c>
      <c r="C395">
        <v>7</v>
      </c>
    </row>
    <row r="396" spans="1:3" ht="12.75">
      <c r="A396" t="s">
        <v>29</v>
      </c>
      <c r="B396" t="s">
        <v>78</v>
      </c>
      <c r="C396">
        <v>6</v>
      </c>
    </row>
    <row r="399" ht="12.75">
      <c r="A399" t="s">
        <v>197</v>
      </c>
    </row>
    <row r="401" ht="12.75">
      <c r="A401" t="s">
        <v>53</v>
      </c>
    </row>
    <row r="402" spans="1:3" ht="12.75">
      <c r="A402" t="s">
        <v>58</v>
      </c>
      <c r="B402" t="s">
        <v>70</v>
      </c>
      <c r="C402">
        <v>20</v>
      </c>
    </row>
    <row r="403" spans="1:3" ht="12.75">
      <c r="A403" t="s">
        <v>46</v>
      </c>
      <c r="B403" t="s">
        <v>71</v>
      </c>
      <c r="C403">
        <v>17</v>
      </c>
    </row>
    <row r="404" spans="1:3" ht="12.75">
      <c r="A404" t="s">
        <v>57</v>
      </c>
      <c r="B404" t="s">
        <v>72</v>
      </c>
      <c r="C404">
        <v>14</v>
      </c>
    </row>
    <row r="405" spans="1:3" ht="12.75">
      <c r="A405" t="s">
        <v>198</v>
      </c>
      <c r="B405" t="s">
        <v>73</v>
      </c>
      <c r="C405">
        <v>12</v>
      </c>
    </row>
    <row r="406" spans="1:3" ht="12.75">
      <c r="A406" t="s">
        <v>60</v>
      </c>
      <c r="B406" t="s">
        <v>74</v>
      </c>
      <c r="C406">
        <v>10</v>
      </c>
    </row>
    <row r="408" ht="12.75">
      <c r="A408" t="s">
        <v>63</v>
      </c>
    </row>
    <row r="409" spans="1:3" ht="12.75">
      <c r="A409" t="s">
        <v>30</v>
      </c>
      <c r="B409" t="s">
        <v>70</v>
      </c>
      <c r="C409">
        <v>20</v>
      </c>
    </row>
    <row r="410" spans="1:3" ht="12.75">
      <c r="A410" t="s">
        <v>32</v>
      </c>
      <c r="B410" t="s">
        <v>71</v>
      </c>
      <c r="C410">
        <v>17</v>
      </c>
    </row>
    <row r="411" spans="1:3" ht="12.75">
      <c r="A411" t="s">
        <v>65</v>
      </c>
      <c r="B411" t="s">
        <v>72</v>
      </c>
      <c r="C411">
        <v>14</v>
      </c>
    </row>
    <row r="412" spans="1:3" ht="12.75">
      <c r="A412" t="s">
        <v>87</v>
      </c>
      <c r="B412" t="s">
        <v>73</v>
      </c>
      <c r="C412">
        <v>12</v>
      </c>
    </row>
    <row r="413" spans="1:3" ht="12.75">
      <c r="A413" t="s">
        <v>199</v>
      </c>
      <c r="B413" t="s">
        <v>74</v>
      </c>
      <c r="C413">
        <v>10</v>
      </c>
    </row>
    <row r="414" spans="1:3" ht="12.75">
      <c r="A414" t="s">
        <v>28</v>
      </c>
      <c r="B414" t="s">
        <v>75</v>
      </c>
      <c r="C414">
        <v>9</v>
      </c>
    </row>
    <row r="415" spans="1:3" ht="12.75">
      <c r="A415" t="s">
        <v>173</v>
      </c>
      <c r="B415" t="s">
        <v>76</v>
      </c>
      <c r="C415">
        <v>8</v>
      </c>
    </row>
    <row r="417" ht="12.75">
      <c r="A417" t="s">
        <v>83</v>
      </c>
    </row>
    <row r="418" spans="1:3" ht="12.75">
      <c r="A418" t="s">
        <v>200</v>
      </c>
      <c r="B418" t="s">
        <v>70</v>
      </c>
      <c r="C418">
        <v>20</v>
      </c>
    </row>
    <row r="419" spans="1:3" ht="12.75">
      <c r="A419" t="s">
        <v>15</v>
      </c>
      <c r="B419" t="s">
        <v>71</v>
      </c>
      <c r="C419">
        <v>17</v>
      </c>
    </row>
    <row r="420" spans="1:3" ht="12.75">
      <c r="A420" t="s">
        <v>201</v>
      </c>
      <c r="B420" t="s">
        <v>72</v>
      </c>
      <c r="C420">
        <v>14</v>
      </c>
    </row>
    <row r="421" spans="1:3" ht="12.75">
      <c r="A421" t="s">
        <v>7</v>
      </c>
      <c r="B421" t="s">
        <v>73</v>
      </c>
      <c r="C421">
        <v>12</v>
      </c>
    </row>
    <row r="422" spans="1:3" ht="12.75">
      <c r="A422" t="s">
        <v>109</v>
      </c>
      <c r="B422" t="s">
        <v>74</v>
      </c>
      <c r="C422">
        <v>10</v>
      </c>
    </row>
    <row r="423" spans="1:3" ht="12.75">
      <c r="A423" t="s">
        <v>24</v>
      </c>
      <c r="B423" t="s">
        <v>75</v>
      </c>
      <c r="C423">
        <v>9</v>
      </c>
    </row>
    <row r="424" spans="1:3" ht="12.75">
      <c r="A424" t="s">
        <v>31</v>
      </c>
      <c r="B424" t="s">
        <v>76</v>
      </c>
      <c r="C424">
        <v>8</v>
      </c>
    </row>
    <row r="426" ht="12.75">
      <c r="A426" t="s">
        <v>95</v>
      </c>
    </row>
    <row r="427" spans="1:3" ht="12.75">
      <c r="A427" t="s">
        <v>166</v>
      </c>
      <c r="B427" t="s">
        <v>70</v>
      </c>
      <c r="C427">
        <v>20</v>
      </c>
    </row>
    <row r="428" spans="1:3" ht="12.75">
      <c r="A428" t="s">
        <v>191</v>
      </c>
      <c r="B428" t="s">
        <v>71</v>
      </c>
      <c r="C428">
        <v>17</v>
      </c>
    </row>
    <row r="429" spans="1:3" ht="12.75">
      <c r="A429" t="s">
        <v>5</v>
      </c>
      <c r="B429" t="s">
        <v>72</v>
      </c>
      <c r="C429">
        <v>14</v>
      </c>
    </row>
    <row r="430" spans="1:3" ht="12.75">
      <c r="A430" t="s">
        <v>117</v>
      </c>
      <c r="B430" t="s">
        <v>73</v>
      </c>
      <c r="C430">
        <v>12</v>
      </c>
    </row>
    <row r="431" spans="1:3" ht="12.75">
      <c r="A431" t="s">
        <v>155</v>
      </c>
      <c r="B431" t="s">
        <v>74</v>
      </c>
      <c r="C431">
        <v>10</v>
      </c>
    </row>
    <row r="432" spans="1:3" ht="12.75">
      <c r="A432" t="s">
        <v>157</v>
      </c>
      <c r="B432" t="s">
        <v>75</v>
      </c>
      <c r="C432">
        <v>9</v>
      </c>
    </row>
    <row r="433" spans="1:3" ht="12.75">
      <c r="A433" t="s">
        <v>12</v>
      </c>
      <c r="B433" t="s">
        <v>76</v>
      </c>
      <c r="C433">
        <v>8</v>
      </c>
    </row>
    <row r="434" spans="1:3" ht="12.75">
      <c r="A434" t="s">
        <v>202</v>
      </c>
      <c r="B434" t="s">
        <v>77</v>
      </c>
      <c r="C434">
        <v>7</v>
      </c>
    </row>
    <row r="437" spans="1:6" ht="12.75">
      <c r="A437" t="s">
        <v>203</v>
      </c>
      <c r="F437"/>
    </row>
    <row r="438" ht="12.75">
      <c r="F438"/>
    </row>
    <row r="439" spans="1:6" ht="12.75">
      <c r="A439" t="s">
        <v>53</v>
      </c>
      <c r="F439"/>
    </row>
    <row r="440" spans="1:6" ht="12.75">
      <c r="A440" t="s">
        <v>58</v>
      </c>
      <c r="B440" t="s">
        <v>70</v>
      </c>
      <c r="C440">
        <v>20</v>
      </c>
      <c r="F440"/>
    </row>
    <row r="441" spans="1:6" ht="12.75">
      <c r="A441" t="s">
        <v>138</v>
      </c>
      <c r="B441" t="s">
        <v>71</v>
      </c>
      <c r="C441">
        <v>17</v>
      </c>
      <c r="F441"/>
    </row>
    <row r="442" spans="1:6" ht="12.75">
      <c r="A442" t="s">
        <v>204</v>
      </c>
      <c r="B442" t="s">
        <v>72</v>
      </c>
      <c r="C442">
        <v>14</v>
      </c>
      <c r="F442"/>
    </row>
    <row r="443" spans="1:6" ht="12.75">
      <c r="A443" t="s">
        <v>46</v>
      </c>
      <c r="B443" t="s">
        <v>73</v>
      </c>
      <c r="C443">
        <v>12</v>
      </c>
      <c r="F443"/>
    </row>
    <row r="444" spans="1:6" ht="12.75">
      <c r="A444" t="s">
        <v>57</v>
      </c>
      <c r="B444" t="s">
        <v>74</v>
      </c>
      <c r="C444">
        <v>10</v>
      </c>
      <c r="F444"/>
    </row>
    <row r="445" spans="1:6" ht="12.75">
      <c r="A445" t="s">
        <v>39</v>
      </c>
      <c r="B445" t="s">
        <v>75</v>
      </c>
      <c r="C445">
        <v>9</v>
      </c>
      <c r="F445"/>
    </row>
    <row r="446" spans="1:6" ht="12.75">
      <c r="A446" t="s">
        <v>172</v>
      </c>
      <c r="B446" t="s">
        <v>76</v>
      </c>
      <c r="C446">
        <v>8</v>
      </c>
      <c r="F446"/>
    </row>
    <row r="447" spans="1:6" ht="12.75">
      <c r="A447" t="s">
        <v>149</v>
      </c>
      <c r="B447" t="s">
        <v>77</v>
      </c>
      <c r="C447">
        <v>7</v>
      </c>
      <c r="F447"/>
    </row>
    <row r="448" spans="1:6" ht="12.75">
      <c r="A448" t="s">
        <v>60</v>
      </c>
      <c r="B448" t="s">
        <v>78</v>
      </c>
      <c r="C448">
        <v>6</v>
      </c>
      <c r="F448"/>
    </row>
    <row r="449" ht="12.75">
      <c r="F449"/>
    </row>
    <row r="450" spans="1:6" ht="12.75">
      <c r="A450" t="s">
        <v>63</v>
      </c>
      <c r="F450"/>
    </row>
    <row r="451" spans="1:6" ht="12.75">
      <c r="A451" t="s">
        <v>32</v>
      </c>
      <c r="B451" t="s">
        <v>70</v>
      </c>
      <c r="C451">
        <v>20</v>
      </c>
      <c r="F451"/>
    </row>
    <row r="452" spans="1:6" ht="12.75">
      <c r="A452" t="s">
        <v>11</v>
      </c>
      <c r="B452" t="s">
        <v>71</v>
      </c>
      <c r="C452">
        <v>17</v>
      </c>
      <c r="F452"/>
    </row>
    <row r="453" spans="1:6" ht="12.75">
      <c r="A453" t="s">
        <v>123</v>
      </c>
      <c r="B453" t="s">
        <v>72</v>
      </c>
      <c r="C453">
        <v>14</v>
      </c>
      <c r="F453"/>
    </row>
    <row r="454" spans="1:6" ht="12.75">
      <c r="A454" t="s">
        <v>87</v>
      </c>
      <c r="B454" t="s">
        <v>73</v>
      </c>
      <c r="C454">
        <v>12</v>
      </c>
      <c r="F454"/>
    </row>
    <row r="455" spans="1:6" ht="12.75">
      <c r="A455" t="s">
        <v>66</v>
      </c>
      <c r="B455" t="s">
        <v>74</v>
      </c>
      <c r="C455">
        <v>10</v>
      </c>
      <c r="F455"/>
    </row>
    <row r="456" spans="1:6" ht="12.75">
      <c r="A456" t="s">
        <v>65</v>
      </c>
      <c r="B456" t="s">
        <v>75</v>
      </c>
      <c r="C456">
        <v>9</v>
      </c>
      <c r="F456"/>
    </row>
    <row r="457" spans="1:6" ht="12.75">
      <c r="A457" t="s">
        <v>68</v>
      </c>
      <c r="B457" t="s">
        <v>76</v>
      </c>
      <c r="C457">
        <v>8</v>
      </c>
      <c r="F457"/>
    </row>
    <row r="458" spans="1:6" ht="12.75">
      <c r="A458" t="s">
        <v>205</v>
      </c>
      <c r="B458" t="s">
        <v>77</v>
      </c>
      <c r="C458">
        <v>7</v>
      </c>
      <c r="F458"/>
    </row>
    <row r="459" spans="1:6" ht="12.75">
      <c r="A459" t="s">
        <v>187</v>
      </c>
      <c r="B459" t="s">
        <v>78</v>
      </c>
      <c r="C459">
        <v>6</v>
      </c>
      <c r="F459"/>
    </row>
    <row r="460" spans="1:6" ht="12.75">
      <c r="A460" t="s">
        <v>208</v>
      </c>
      <c r="B460" t="s">
        <v>79</v>
      </c>
      <c r="C460">
        <v>5</v>
      </c>
      <c r="F460"/>
    </row>
    <row r="461" spans="1:6" ht="12.75">
      <c r="A461" t="s">
        <v>83</v>
      </c>
      <c r="F461"/>
    </row>
    <row r="462" spans="1:6" ht="12.75">
      <c r="A462" t="s">
        <v>145</v>
      </c>
      <c r="B462" t="s">
        <v>70</v>
      </c>
      <c r="C462">
        <v>20</v>
      </c>
      <c r="F462"/>
    </row>
    <row r="463" spans="1:6" ht="12.75">
      <c r="A463" t="s">
        <v>15</v>
      </c>
      <c r="B463" t="s">
        <v>71</v>
      </c>
      <c r="C463">
        <v>17</v>
      </c>
      <c r="F463"/>
    </row>
    <row r="464" spans="1:6" ht="12.75">
      <c r="A464" t="s">
        <v>24</v>
      </c>
      <c r="B464" t="s">
        <v>72</v>
      </c>
      <c r="C464">
        <v>14</v>
      </c>
      <c r="F464"/>
    </row>
    <row r="465" spans="1:6" ht="12.75">
      <c r="A465" t="s">
        <v>7</v>
      </c>
      <c r="B465" t="s">
        <v>73</v>
      </c>
      <c r="C465">
        <v>12</v>
      </c>
      <c r="F465"/>
    </row>
    <row r="466" spans="1:6" ht="12.75">
      <c r="A466" t="s">
        <v>206</v>
      </c>
      <c r="B466" t="s">
        <v>74</v>
      </c>
      <c r="C466">
        <v>10</v>
      </c>
      <c r="F466"/>
    </row>
    <row r="467" spans="1:6" ht="12.75">
      <c r="A467" t="s">
        <v>31</v>
      </c>
      <c r="B467" t="s">
        <v>75</v>
      </c>
      <c r="C467">
        <v>9</v>
      </c>
      <c r="F467"/>
    </row>
    <row r="468" spans="1:6" ht="12.75">
      <c r="A468" t="s">
        <v>191</v>
      </c>
      <c r="B468" t="s">
        <v>76</v>
      </c>
      <c r="C468">
        <v>8</v>
      </c>
      <c r="F468"/>
    </row>
    <row r="469" spans="1:6" ht="12.75">
      <c r="A469" t="s">
        <v>109</v>
      </c>
      <c r="B469" t="s">
        <v>77</v>
      </c>
      <c r="C469">
        <v>7</v>
      </c>
      <c r="F469"/>
    </row>
    <row r="470" spans="1:6" ht="12.75">
      <c r="A470" t="s">
        <v>207</v>
      </c>
      <c r="B470" t="s">
        <v>78</v>
      </c>
      <c r="C470">
        <v>6</v>
      </c>
      <c r="F470"/>
    </row>
    <row r="471" spans="1:6" ht="12.75">
      <c r="A471" t="s">
        <v>165</v>
      </c>
      <c r="B471" t="s">
        <v>79</v>
      </c>
      <c r="C471">
        <v>5</v>
      </c>
      <c r="F471"/>
    </row>
    <row r="472" spans="1:6" ht="12.75">
      <c r="A472" t="s">
        <v>28</v>
      </c>
      <c r="B472" t="s">
        <v>80</v>
      </c>
      <c r="C472">
        <v>4</v>
      </c>
      <c r="F472"/>
    </row>
    <row r="473" ht="12.75">
      <c r="F473"/>
    </row>
    <row r="474" ht="12.75">
      <c r="F474"/>
    </row>
    <row r="475" spans="1:6" ht="12.75">
      <c r="A475" t="s">
        <v>95</v>
      </c>
      <c r="F475"/>
    </row>
    <row r="476" spans="1:6" ht="12.75">
      <c r="A476" t="s">
        <v>209</v>
      </c>
      <c r="B476" t="s">
        <v>70</v>
      </c>
      <c r="C476">
        <v>20</v>
      </c>
      <c r="F476"/>
    </row>
    <row r="477" spans="1:3" ht="12.75">
      <c r="A477" t="s">
        <v>156</v>
      </c>
      <c r="B477" t="s">
        <v>71</v>
      </c>
      <c r="C477">
        <v>17</v>
      </c>
    </row>
    <row r="478" spans="1:3" ht="12.75">
      <c r="A478" t="s">
        <v>210</v>
      </c>
      <c r="B478" t="s">
        <v>72</v>
      </c>
      <c r="C478">
        <v>14</v>
      </c>
    </row>
    <row r="479" spans="1:3" ht="12.75">
      <c r="A479" t="s">
        <v>25</v>
      </c>
      <c r="B479" t="s">
        <v>73</v>
      </c>
      <c r="C479">
        <v>12</v>
      </c>
    </row>
    <row r="480" spans="1:3" ht="12.75">
      <c r="A480" t="s">
        <v>29</v>
      </c>
      <c r="B480" t="s">
        <v>74</v>
      </c>
      <c r="C480">
        <v>10</v>
      </c>
    </row>
    <row r="481" spans="1:3" ht="12.75">
      <c r="A481" t="s">
        <v>211</v>
      </c>
      <c r="B481" t="s">
        <v>75</v>
      </c>
      <c r="C481">
        <v>9</v>
      </c>
    </row>
    <row r="482" spans="1:3" ht="12.75">
      <c r="A482" t="s">
        <v>114</v>
      </c>
      <c r="B482" t="s">
        <v>76</v>
      </c>
      <c r="C482">
        <v>8</v>
      </c>
    </row>
    <row r="483" spans="1:3" ht="12.75">
      <c r="A483" t="s">
        <v>155</v>
      </c>
      <c r="B483" t="s">
        <v>77</v>
      </c>
      <c r="C483">
        <v>7</v>
      </c>
    </row>
    <row r="484" spans="1:3" ht="12.75">
      <c r="A484" t="s">
        <v>212</v>
      </c>
      <c r="B484" t="s">
        <v>78</v>
      </c>
      <c r="C484">
        <v>6</v>
      </c>
    </row>
    <row r="485" spans="1:3" ht="12.75">
      <c r="A485" t="s">
        <v>93</v>
      </c>
      <c r="B485" t="s">
        <v>79</v>
      </c>
      <c r="C485">
        <v>5</v>
      </c>
    </row>
    <row r="486" spans="1:3" ht="12.75">
      <c r="A486" t="s">
        <v>12</v>
      </c>
      <c r="B486" t="s">
        <v>80</v>
      </c>
      <c r="C486">
        <v>4</v>
      </c>
    </row>
    <row r="487" spans="1:3" ht="12.75">
      <c r="A487" t="s">
        <v>117</v>
      </c>
      <c r="B487" t="s">
        <v>80</v>
      </c>
      <c r="C487">
        <v>3</v>
      </c>
    </row>
    <row r="488" spans="1:3" ht="12.75">
      <c r="A488" t="s">
        <v>157</v>
      </c>
      <c r="B488" t="s">
        <v>81</v>
      </c>
      <c r="C488">
        <v>2</v>
      </c>
    </row>
    <row r="491" ht="12.75">
      <c r="A491" t="s">
        <v>213</v>
      </c>
    </row>
    <row r="493" ht="12.75">
      <c r="A493" t="s">
        <v>53</v>
      </c>
    </row>
    <row r="494" spans="1:3" ht="12.75">
      <c r="A494" t="s">
        <v>214</v>
      </c>
      <c r="B494" t="s">
        <v>70</v>
      </c>
      <c r="C494">
        <v>20</v>
      </c>
    </row>
    <row r="495" spans="1:3" ht="12.75">
      <c r="A495" t="s">
        <v>215</v>
      </c>
      <c r="B495" t="s">
        <v>71</v>
      </c>
      <c r="C495">
        <v>17</v>
      </c>
    </row>
    <row r="496" spans="1:3" ht="12.75">
      <c r="A496" t="s">
        <v>42</v>
      </c>
      <c r="B496" t="s">
        <v>72</v>
      </c>
      <c r="C496">
        <v>14</v>
      </c>
    </row>
    <row r="497" spans="1:3" ht="12.75">
      <c r="A497" t="s">
        <v>46</v>
      </c>
      <c r="B497" t="s">
        <v>73</v>
      </c>
      <c r="C497">
        <v>12</v>
      </c>
    </row>
    <row r="498" spans="1:3" ht="12.75">
      <c r="A498" t="s">
        <v>55</v>
      </c>
      <c r="B498" t="s">
        <v>74</v>
      </c>
      <c r="C498">
        <v>10</v>
      </c>
    </row>
    <row r="499" spans="1:3" ht="12.75">
      <c r="A499" t="s">
        <v>30</v>
      </c>
      <c r="B499" t="s">
        <v>75</v>
      </c>
      <c r="C499">
        <v>9</v>
      </c>
    </row>
    <row r="500" spans="1:3" ht="12.75">
      <c r="A500" t="s">
        <v>39</v>
      </c>
      <c r="B500" t="s">
        <v>76</v>
      </c>
      <c r="C500">
        <v>8</v>
      </c>
    </row>
    <row r="501" spans="1:3" ht="12.75">
      <c r="A501" t="s">
        <v>103</v>
      </c>
      <c r="B501" t="s">
        <v>77</v>
      </c>
      <c r="C501">
        <v>7</v>
      </c>
    </row>
    <row r="503" ht="12.75">
      <c r="A503" t="s">
        <v>63</v>
      </c>
    </row>
    <row r="504" spans="1:3" ht="12.75">
      <c r="A504" t="s">
        <v>123</v>
      </c>
      <c r="B504" t="s">
        <v>70</v>
      </c>
      <c r="C504">
        <v>20</v>
      </c>
    </row>
    <row r="505" spans="1:3" ht="12.75">
      <c r="A505" t="s">
        <v>187</v>
      </c>
      <c r="B505" t="s">
        <v>71</v>
      </c>
      <c r="C505">
        <v>17</v>
      </c>
    </row>
    <row r="506" spans="1:3" ht="12.75">
      <c r="A506" t="s">
        <v>68</v>
      </c>
      <c r="B506" t="s">
        <v>72</v>
      </c>
      <c r="C506">
        <v>14</v>
      </c>
    </row>
    <row r="507" spans="1:3" ht="12.75">
      <c r="A507" t="s">
        <v>65</v>
      </c>
      <c r="B507" t="s">
        <v>73</v>
      </c>
      <c r="C507">
        <v>12</v>
      </c>
    </row>
    <row r="508" spans="1:3" ht="12.75">
      <c r="A508" t="s">
        <v>87</v>
      </c>
      <c r="B508" t="s">
        <v>74</v>
      </c>
      <c r="C508">
        <v>10</v>
      </c>
    </row>
    <row r="509" spans="1:3" ht="12.75">
      <c r="A509" t="s">
        <v>66</v>
      </c>
      <c r="B509" t="s">
        <v>75</v>
      </c>
      <c r="C509">
        <v>9</v>
      </c>
    </row>
    <row r="510" spans="1:3" ht="12.75">
      <c r="A510" t="s">
        <v>216</v>
      </c>
      <c r="B510" t="s">
        <v>76</v>
      </c>
      <c r="C510">
        <v>8</v>
      </c>
    </row>
    <row r="511" spans="1:3" ht="12.75">
      <c r="A511" t="s">
        <v>217</v>
      </c>
      <c r="B511" t="s">
        <v>77</v>
      </c>
      <c r="C511">
        <v>7</v>
      </c>
    </row>
    <row r="514" ht="12.75">
      <c r="A514" t="s">
        <v>83</v>
      </c>
    </row>
    <row r="515" spans="1:3" ht="12.75">
      <c r="A515" t="s">
        <v>191</v>
      </c>
      <c r="B515" t="s">
        <v>70</v>
      </c>
      <c r="C515">
        <v>20</v>
      </c>
    </row>
    <row r="516" spans="1:3" ht="12.75">
      <c r="A516" t="s">
        <v>37</v>
      </c>
      <c r="B516" t="s">
        <v>71</v>
      </c>
      <c r="C516">
        <v>17</v>
      </c>
    </row>
    <row r="517" spans="1:3" ht="12.75">
      <c r="A517" t="s">
        <v>207</v>
      </c>
      <c r="B517" t="s">
        <v>72</v>
      </c>
      <c r="C517">
        <v>14</v>
      </c>
    </row>
    <row r="518" spans="1:3" ht="12.75">
      <c r="A518" t="s">
        <v>7</v>
      </c>
      <c r="B518" t="s">
        <v>73</v>
      </c>
      <c r="C518">
        <v>12</v>
      </c>
    </row>
    <row r="519" spans="1:3" ht="12.75">
      <c r="A519" t="s">
        <v>109</v>
      </c>
      <c r="B519" t="s">
        <v>74</v>
      </c>
      <c r="C519">
        <v>10</v>
      </c>
    </row>
    <row r="520" spans="1:3" ht="12.75">
      <c r="A520" t="s">
        <v>89</v>
      </c>
      <c r="B520" t="s">
        <v>75</v>
      </c>
      <c r="C520">
        <v>9</v>
      </c>
    </row>
    <row r="521" spans="1:3" ht="12.75">
      <c r="A521" t="s">
        <v>5</v>
      </c>
      <c r="B521" t="s">
        <v>76</v>
      </c>
      <c r="C521">
        <v>8</v>
      </c>
    </row>
    <row r="522" spans="1:3" ht="12.75">
      <c r="A522" t="s">
        <v>31</v>
      </c>
      <c r="B522" t="s">
        <v>77</v>
      </c>
      <c r="C522">
        <v>7</v>
      </c>
    </row>
    <row r="526" ht="12.75">
      <c r="A526" t="s">
        <v>95</v>
      </c>
    </row>
    <row r="527" spans="1:3" ht="12.75">
      <c r="A527" t="s">
        <v>114</v>
      </c>
      <c r="B527" t="s">
        <v>70</v>
      </c>
      <c r="C527">
        <v>20</v>
      </c>
    </row>
    <row r="528" spans="1:3" ht="12.75">
      <c r="A528" t="s">
        <v>29</v>
      </c>
      <c r="B528" t="s">
        <v>71</v>
      </c>
      <c r="C528">
        <v>17</v>
      </c>
    </row>
    <row r="529" spans="1:3" ht="12.75">
      <c r="A529" t="s">
        <v>212</v>
      </c>
      <c r="B529" t="s">
        <v>72</v>
      </c>
      <c r="C529">
        <v>14</v>
      </c>
    </row>
    <row r="530" spans="1:3" ht="12.75">
      <c r="A530" t="s">
        <v>218</v>
      </c>
      <c r="B530" t="s">
        <v>73</v>
      </c>
      <c r="C530">
        <v>12</v>
      </c>
    </row>
    <row r="533" ht="12.75">
      <c r="A533" t="s">
        <v>219</v>
      </c>
    </row>
    <row r="534" ht="12.75">
      <c r="A534" t="s">
        <v>53</v>
      </c>
    </row>
    <row r="535" spans="1:4" ht="12.75">
      <c r="A535" t="s">
        <v>42</v>
      </c>
      <c r="B535" t="s">
        <v>70</v>
      </c>
      <c r="C535" s="1">
        <v>1.471527777777778</v>
      </c>
      <c r="D535">
        <v>20</v>
      </c>
    </row>
    <row r="536" spans="1:4" ht="12.75">
      <c r="A536" t="s">
        <v>46</v>
      </c>
      <c r="B536" t="s">
        <v>71</v>
      </c>
      <c r="C536" s="1">
        <v>1.4951388888888888</v>
      </c>
      <c r="D536">
        <v>17</v>
      </c>
    </row>
    <row r="537" spans="1:4" ht="12.75">
      <c r="A537" t="s">
        <v>56</v>
      </c>
      <c r="B537" t="s">
        <v>72</v>
      </c>
      <c r="C537" s="1">
        <v>1.5034722222222223</v>
      </c>
      <c r="D537">
        <v>14</v>
      </c>
    </row>
    <row r="538" spans="1:4" ht="12.75">
      <c r="A538" t="s">
        <v>107</v>
      </c>
      <c r="B538" t="s">
        <v>73</v>
      </c>
      <c r="C538" s="1">
        <v>1.520138888888889</v>
      </c>
      <c r="D538">
        <v>12</v>
      </c>
    </row>
    <row r="539" spans="1:4" ht="12.75">
      <c r="A539" t="s">
        <v>39</v>
      </c>
      <c r="B539" t="s">
        <v>74</v>
      </c>
      <c r="C539" s="1">
        <v>1.5743055555555554</v>
      </c>
      <c r="D539">
        <v>10</v>
      </c>
    </row>
    <row r="541" ht="12.75">
      <c r="A541" t="s">
        <v>63</v>
      </c>
    </row>
    <row r="542" spans="1:4" ht="12.75">
      <c r="A542" t="s">
        <v>220</v>
      </c>
      <c r="B542" t="s">
        <v>70</v>
      </c>
      <c r="C542" s="1">
        <v>1.5659722222222223</v>
      </c>
      <c r="D542">
        <v>20</v>
      </c>
    </row>
    <row r="543" spans="1:4" ht="12.75">
      <c r="A543" t="s">
        <v>66</v>
      </c>
      <c r="B543" t="s">
        <v>71</v>
      </c>
      <c r="C543" s="1">
        <v>1.579861111111111</v>
      </c>
      <c r="D543">
        <v>17</v>
      </c>
    </row>
    <row r="544" spans="1:4" ht="12.75">
      <c r="A544" t="s">
        <v>65</v>
      </c>
      <c r="B544" t="s">
        <v>72</v>
      </c>
      <c r="C544" s="1">
        <v>1.6125</v>
      </c>
      <c r="D544">
        <v>14</v>
      </c>
    </row>
    <row r="545" spans="1:4" ht="12.75">
      <c r="A545" t="s">
        <v>187</v>
      </c>
      <c r="B545" t="s">
        <v>73</v>
      </c>
      <c r="C545" s="1">
        <v>1.6291666666666667</v>
      </c>
      <c r="D545">
        <v>12</v>
      </c>
    </row>
    <row r="546" spans="1:4" ht="12.75">
      <c r="A546" t="s">
        <v>87</v>
      </c>
      <c r="B546" t="s">
        <v>74</v>
      </c>
      <c r="C546" s="1">
        <v>1.642361111111111</v>
      </c>
      <c r="D546">
        <v>10</v>
      </c>
    </row>
    <row r="549" spans="1:4" ht="12.75">
      <c r="A549" t="s">
        <v>89</v>
      </c>
      <c r="B549" t="s">
        <v>70</v>
      </c>
      <c r="C549" s="1">
        <v>1.6604166666666667</v>
      </c>
      <c r="D549">
        <v>20</v>
      </c>
    </row>
    <row r="550" spans="1:4" ht="12.75">
      <c r="A550" t="s">
        <v>152</v>
      </c>
      <c r="B550" t="s">
        <v>71</v>
      </c>
      <c r="C550" s="1">
        <v>1.6722222222222223</v>
      </c>
      <c r="D550">
        <v>17</v>
      </c>
    </row>
    <row r="551" spans="1:4" ht="12.75">
      <c r="A551" t="s">
        <v>5</v>
      </c>
      <c r="B551" t="s">
        <v>72</v>
      </c>
      <c r="C551" s="1">
        <v>1.7229166666666667</v>
      </c>
      <c r="D551">
        <v>14</v>
      </c>
    </row>
    <row r="552" spans="1:4" ht="12.75">
      <c r="A552" t="s">
        <v>222</v>
      </c>
      <c r="B552" t="s">
        <v>73</v>
      </c>
      <c r="C552" s="1">
        <v>1.7409722222222221</v>
      </c>
      <c r="D552">
        <v>12</v>
      </c>
    </row>
    <row r="553" spans="1:4" ht="12.75">
      <c r="A553" t="s">
        <v>221</v>
      </c>
      <c r="B553" t="s">
        <v>74</v>
      </c>
      <c r="C553" s="1">
        <v>1.752777777777778</v>
      </c>
      <c r="D553">
        <v>10</v>
      </c>
    </row>
    <row r="554" spans="1:4" ht="12.75">
      <c r="A554" t="s">
        <v>24</v>
      </c>
      <c r="B554" t="s">
        <v>75</v>
      </c>
      <c r="C554" s="1">
        <v>1.792361111111111</v>
      </c>
      <c r="D554">
        <v>9</v>
      </c>
    </row>
    <row r="555" spans="1:4" ht="12.75">
      <c r="A555" t="s">
        <v>191</v>
      </c>
      <c r="B555" t="s">
        <v>76</v>
      </c>
      <c r="C555" s="1">
        <v>1.7965277777777777</v>
      </c>
      <c r="D555">
        <v>8</v>
      </c>
    </row>
    <row r="558" spans="1:4" ht="12.75">
      <c r="A558" t="s">
        <v>29</v>
      </c>
      <c r="B558" t="s">
        <v>70</v>
      </c>
      <c r="C558" s="1">
        <v>1.8291666666666666</v>
      </c>
      <c r="D558">
        <v>20</v>
      </c>
    </row>
    <row r="559" spans="1:4" ht="12.75">
      <c r="A559" t="s">
        <v>93</v>
      </c>
      <c r="B559" t="s">
        <v>71</v>
      </c>
      <c r="C559" s="1">
        <v>1.9118055555555555</v>
      </c>
      <c r="D559">
        <v>17</v>
      </c>
    </row>
    <row r="560" spans="1:4" ht="12.75">
      <c r="A560" t="s">
        <v>155</v>
      </c>
      <c r="B560" t="s">
        <v>72</v>
      </c>
      <c r="C560" s="1">
        <v>2.002083333333333</v>
      </c>
      <c r="D560">
        <v>14</v>
      </c>
    </row>
    <row r="561" spans="1:4" ht="12.75">
      <c r="A561" t="s">
        <v>174</v>
      </c>
      <c r="B561" t="s">
        <v>73</v>
      </c>
      <c r="C561" s="1">
        <v>2.038194444444444</v>
      </c>
      <c r="D561">
        <v>12</v>
      </c>
    </row>
    <row r="562" spans="1:4" ht="12.75">
      <c r="A562" t="s">
        <v>223</v>
      </c>
      <c r="B562" t="s">
        <v>74</v>
      </c>
      <c r="C562" s="1">
        <v>2.058333333333333</v>
      </c>
      <c r="D562">
        <v>10</v>
      </c>
    </row>
    <row r="565" ht="12.75">
      <c r="A565" t="s">
        <v>224</v>
      </c>
    </row>
    <row r="568" spans="1:3" ht="12.75">
      <c r="A568" t="s">
        <v>53</v>
      </c>
      <c r="B568" t="s">
        <v>225</v>
      </c>
      <c r="C568" t="s">
        <v>233</v>
      </c>
    </row>
    <row r="569" spans="1:5" ht="12.75">
      <c r="A569" t="s">
        <v>107</v>
      </c>
      <c r="B569">
        <v>10</v>
      </c>
      <c r="C569">
        <v>11</v>
      </c>
      <c r="D569">
        <f aca="true" t="shared" si="1" ref="D569:D574">SUM(B569:C569)</f>
        <v>21</v>
      </c>
      <c r="E569" s="4">
        <v>21</v>
      </c>
    </row>
    <row r="570" spans="1:5" ht="12.75">
      <c r="A570" t="s">
        <v>56</v>
      </c>
      <c r="B570">
        <v>8</v>
      </c>
      <c r="C570">
        <v>9</v>
      </c>
      <c r="D570">
        <f t="shared" si="1"/>
        <v>17</v>
      </c>
      <c r="E570" s="4">
        <v>17</v>
      </c>
    </row>
    <row r="571" spans="1:5" ht="12.75">
      <c r="A571" t="s">
        <v>39</v>
      </c>
      <c r="B571">
        <v>6</v>
      </c>
      <c r="C571">
        <v>8</v>
      </c>
      <c r="D571">
        <f t="shared" si="1"/>
        <v>14</v>
      </c>
      <c r="E571" s="4">
        <v>14</v>
      </c>
    </row>
    <row r="572" spans="1:5" ht="12.75">
      <c r="A572" t="s">
        <v>58</v>
      </c>
      <c r="B572">
        <v>5</v>
      </c>
      <c r="C572">
        <v>15</v>
      </c>
      <c r="D572">
        <f t="shared" si="1"/>
        <v>20</v>
      </c>
      <c r="E572" s="4">
        <v>20</v>
      </c>
    </row>
    <row r="573" spans="1:5" ht="12.75">
      <c r="A573" t="s">
        <v>60</v>
      </c>
      <c r="B573">
        <v>4</v>
      </c>
      <c r="C573">
        <v>7</v>
      </c>
      <c r="D573">
        <f t="shared" si="1"/>
        <v>11</v>
      </c>
      <c r="E573" s="4">
        <v>11</v>
      </c>
    </row>
    <row r="574" spans="1:5" ht="12.75">
      <c r="A574" t="s">
        <v>46</v>
      </c>
      <c r="B574">
        <v>3</v>
      </c>
      <c r="C574">
        <v>13</v>
      </c>
      <c r="D574">
        <f t="shared" si="1"/>
        <v>16</v>
      </c>
      <c r="E574" s="4">
        <v>16</v>
      </c>
    </row>
    <row r="577" ht="12.75">
      <c r="A577" t="s">
        <v>63</v>
      </c>
    </row>
    <row r="578" spans="1:5" ht="12.75">
      <c r="A578" t="s">
        <v>123</v>
      </c>
      <c r="B578">
        <v>10</v>
      </c>
      <c r="C578">
        <v>6</v>
      </c>
      <c r="D578">
        <f aca="true" t="shared" si="2" ref="D578:D585">SUM(B578:C578)</f>
        <v>16</v>
      </c>
      <c r="E578" s="4">
        <v>16</v>
      </c>
    </row>
    <row r="579" spans="1:5" ht="12.75">
      <c r="A579" t="s">
        <v>65</v>
      </c>
      <c r="B579">
        <v>8</v>
      </c>
      <c r="C579">
        <v>8</v>
      </c>
      <c r="D579">
        <f t="shared" si="2"/>
        <v>16</v>
      </c>
      <c r="E579" s="4">
        <v>16</v>
      </c>
    </row>
    <row r="580" spans="1:5" ht="12.75">
      <c r="A580" t="s">
        <v>32</v>
      </c>
      <c r="B580">
        <v>6</v>
      </c>
      <c r="C580">
        <v>9</v>
      </c>
      <c r="D580">
        <f t="shared" si="2"/>
        <v>15</v>
      </c>
      <c r="E580" s="4">
        <v>15</v>
      </c>
    </row>
    <row r="581" spans="1:5" ht="12.75">
      <c r="A581" t="s">
        <v>66</v>
      </c>
      <c r="B581">
        <v>5</v>
      </c>
      <c r="C581">
        <v>11</v>
      </c>
      <c r="D581">
        <f t="shared" si="2"/>
        <v>16</v>
      </c>
      <c r="E581" s="4">
        <v>16</v>
      </c>
    </row>
    <row r="582" spans="1:5" ht="12.75">
      <c r="A582" t="s">
        <v>226</v>
      </c>
      <c r="B582">
        <v>4</v>
      </c>
      <c r="C582">
        <v>13</v>
      </c>
      <c r="D582">
        <f t="shared" si="2"/>
        <v>17</v>
      </c>
      <c r="E582" s="4">
        <v>17</v>
      </c>
    </row>
    <row r="583" spans="1:5" ht="12.75">
      <c r="A583" t="s">
        <v>87</v>
      </c>
      <c r="B583">
        <v>3</v>
      </c>
      <c r="C583">
        <v>15</v>
      </c>
      <c r="D583">
        <f t="shared" si="2"/>
        <v>18</v>
      </c>
      <c r="E583" s="4">
        <v>18</v>
      </c>
    </row>
    <row r="584" spans="1:5" ht="12.75">
      <c r="A584" t="s">
        <v>89</v>
      </c>
      <c r="B584">
        <v>2</v>
      </c>
      <c r="C584">
        <v>7</v>
      </c>
      <c r="D584">
        <f t="shared" si="2"/>
        <v>9</v>
      </c>
      <c r="E584" s="4">
        <v>9</v>
      </c>
    </row>
    <row r="585" spans="1:5" ht="12.75">
      <c r="A585" t="s">
        <v>68</v>
      </c>
      <c r="B585">
        <v>1</v>
      </c>
      <c r="C585">
        <v>5</v>
      </c>
      <c r="D585">
        <f t="shared" si="2"/>
        <v>6</v>
      </c>
      <c r="E585" s="4">
        <v>6</v>
      </c>
    </row>
    <row r="588" ht="12.75">
      <c r="A588" t="s">
        <v>83</v>
      </c>
    </row>
    <row r="589" spans="1:5" ht="12.75">
      <c r="A589" t="s">
        <v>145</v>
      </c>
      <c r="B589">
        <v>10</v>
      </c>
      <c r="C589">
        <v>11</v>
      </c>
      <c r="D589">
        <f aca="true" t="shared" si="3" ref="D589:D601">SUM(B589:C589)</f>
        <v>21</v>
      </c>
      <c r="E589" s="4">
        <v>21</v>
      </c>
    </row>
    <row r="590" spans="1:5" ht="12.75">
      <c r="A590" t="s">
        <v>23</v>
      </c>
      <c r="B590">
        <v>8</v>
      </c>
      <c r="C590">
        <v>13</v>
      </c>
      <c r="D590">
        <f t="shared" si="3"/>
        <v>21</v>
      </c>
      <c r="E590" s="4">
        <v>21</v>
      </c>
    </row>
    <row r="591" spans="1:5" ht="12.75">
      <c r="A591" t="s">
        <v>24</v>
      </c>
      <c r="B591">
        <v>6</v>
      </c>
      <c r="C591">
        <v>8</v>
      </c>
      <c r="D591">
        <f t="shared" si="3"/>
        <v>14</v>
      </c>
      <c r="E591" s="4">
        <v>14</v>
      </c>
    </row>
    <row r="592" spans="1:5" ht="12.75">
      <c r="A592" t="s">
        <v>227</v>
      </c>
      <c r="B592">
        <v>5</v>
      </c>
      <c r="C592">
        <v>3</v>
      </c>
      <c r="D592">
        <f t="shared" si="3"/>
        <v>8</v>
      </c>
      <c r="E592" s="4">
        <v>8</v>
      </c>
    </row>
    <row r="593" spans="1:5" ht="12.75">
      <c r="A593" t="s">
        <v>191</v>
      </c>
      <c r="B593">
        <v>4</v>
      </c>
      <c r="C593">
        <v>15</v>
      </c>
      <c r="D593">
        <f t="shared" si="3"/>
        <v>19</v>
      </c>
      <c r="E593" s="4">
        <v>1</v>
      </c>
    </row>
    <row r="594" spans="1:5" ht="12.75">
      <c r="A594" t="s">
        <v>15</v>
      </c>
      <c r="B594">
        <v>3</v>
      </c>
      <c r="C594">
        <v>1</v>
      </c>
      <c r="D594">
        <f t="shared" si="3"/>
        <v>4</v>
      </c>
      <c r="E594" s="4">
        <v>4</v>
      </c>
    </row>
    <row r="595" spans="1:5" ht="12.75">
      <c r="A595" t="s">
        <v>7</v>
      </c>
      <c r="B595">
        <v>2</v>
      </c>
      <c r="C595">
        <v>1</v>
      </c>
      <c r="D595">
        <f t="shared" si="3"/>
        <v>3</v>
      </c>
      <c r="E595" s="4">
        <v>3</v>
      </c>
    </row>
    <row r="596" spans="1:5" ht="12.75">
      <c r="A596" t="s">
        <v>28</v>
      </c>
      <c r="B596">
        <v>1</v>
      </c>
      <c r="C596">
        <v>2</v>
      </c>
      <c r="D596">
        <f t="shared" si="3"/>
        <v>3</v>
      </c>
      <c r="E596" s="4">
        <v>3</v>
      </c>
    </row>
    <row r="597" spans="1:5" ht="12.75">
      <c r="A597" t="s">
        <v>109</v>
      </c>
      <c r="B597">
        <v>1</v>
      </c>
      <c r="C597">
        <v>6</v>
      </c>
      <c r="D597">
        <f t="shared" si="3"/>
        <v>7</v>
      </c>
      <c r="E597" s="4">
        <v>7</v>
      </c>
    </row>
    <row r="598" spans="1:5" ht="12.75">
      <c r="A598" t="s">
        <v>228</v>
      </c>
      <c r="B598">
        <v>1</v>
      </c>
      <c r="C598">
        <v>5</v>
      </c>
      <c r="D598">
        <f t="shared" si="3"/>
        <v>6</v>
      </c>
      <c r="E598" s="4">
        <v>6</v>
      </c>
    </row>
    <row r="599" spans="1:5" ht="12.75">
      <c r="A599" t="s">
        <v>229</v>
      </c>
      <c r="B599">
        <v>1</v>
      </c>
      <c r="C599">
        <v>4</v>
      </c>
      <c r="D599">
        <f t="shared" si="3"/>
        <v>5</v>
      </c>
      <c r="E599" s="4">
        <v>5</v>
      </c>
    </row>
    <row r="600" spans="1:5" ht="12.75">
      <c r="A600" t="s">
        <v>230</v>
      </c>
      <c r="B600">
        <v>1</v>
      </c>
      <c r="C600">
        <v>9</v>
      </c>
      <c r="D600">
        <f t="shared" si="3"/>
        <v>10</v>
      </c>
      <c r="E600" s="4">
        <v>10</v>
      </c>
    </row>
    <row r="601" spans="1:5" ht="12.75">
      <c r="A601" t="s">
        <v>31</v>
      </c>
      <c r="B601">
        <v>1</v>
      </c>
      <c r="C601">
        <v>7</v>
      </c>
      <c r="D601">
        <f t="shared" si="3"/>
        <v>8</v>
      </c>
      <c r="E601" s="4">
        <v>8</v>
      </c>
    </row>
    <row r="604" ht="12.75">
      <c r="A604" t="s">
        <v>95</v>
      </c>
    </row>
    <row r="605" spans="1:5" ht="12.75">
      <c r="A605" t="s">
        <v>114</v>
      </c>
      <c r="B605">
        <v>10</v>
      </c>
      <c r="C605">
        <v>7</v>
      </c>
      <c r="D605">
        <f aca="true" t="shared" si="4" ref="D605:D610">SUM(B605:C605)</f>
        <v>17</v>
      </c>
      <c r="E605" s="4">
        <v>17</v>
      </c>
    </row>
    <row r="606" spans="1:5" ht="12.75">
      <c r="A606" t="s">
        <v>112</v>
      </c>
      <c r="B606">
        <v>8</v>
      </c>
      <c r="C606">
        <v>11</v>
      </c>
      <c r="D606">
        <f t="shared" si="4"/>
        <v>19</v>
      </c>
      <c r="E606" s="4">
        <v>19</v>
      </c>
    </row>
    <row r="607" spans="1:5" ht="12.75">
      <c r="A607" t="s">
        <v>231</v>
      </c>
      <c r="B607">
        <v>6</v>
      </c>
      <c r="C607">
        <v>9</v>
      </c>
      <c r="D607">
        <f t="shared" si="4"/>
        <v>15</v>
      </c>
      <c r="E607" s="4">
        <v>15</v>
      </c>
    </row>
    <row r="608" spans="1:5" ht="12.75">
      <c r="A608" t="s">
        <v>93</v>
      </c>
      <c r="B608">
        <v>5</v>
      </c>
      <c r="C608">
        <v>15</v>
      </c>
      <c r="D608">
        <f t="shared" si="4"/>
        <v>20</v>
      </c>
      <c r="E608" s="4">
        <v>20</v>
      </c>
    </row>
    <row r="609" spans="1:5" ht="12.75">
      <c r="A609" t="s">
        <v>232</v>
      </c>
      <c r="B609">
        <v>4</v>
      </c>
      <c r="C609">
        <v>8</v>
      </c>
      <c r="D609">
        <f t="shared" si="4"/>
        <v>12</v>
      </c>
      <c r="E609" s="4">
        <v>12</v>
      </c>
    </row>
    <row r="610" spans="1:5" ht="12.75">
      <c r="A610" t="s">
        <v>156</v>
      </c>
      <c r="B610">
        <v>3</v>
      </c>
      <c r="C610">
        <v>13</v>
      </c>
      <c r="D610">
        <f t="shared" si="4"/>
        <v>16</v>
      </c>
      <c r="E610" s="4">
        <v>16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8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20.57421875" style="0" customWidth="1"/>
    <col min="2" max="2" width="0" style="0" hidden="1" customWidth="1"/>
    <col min="3" max="3" width="5.140625" style="0" customWidth="1"/>
    <col min="4" max="4" width="3.28125" style="0" customWidth="1"/>
    <col min="5" max="5" width="5.140625" style="0" customWidth="1"/>
    <col min="6" max="6" width="3.00390625" style="0" customWidth="1"/>
    <col min="7" max="7" width="3.140625" style="0" customWidth="1"/>
    <col min="8" max="8" width="3.8515625" style="0" customWidth="1"/>
    <col min="9" max="9" width="5.7109375" style="0" customWidth="1"/>
    <col min="10" max="10" width="3.421875" style="0" customWidth="1"/>
    <col min="11" max="11" width="3.7109375" style="0" customWidth="1"/>
    <col min="12" max="12" width="4.8515625" style="0" customWidth="1"/>
    <col min="13" max="13" width="5.140625" style="0" customWidth="1"/>
    <col min="14" max="14" width="6.140625" style="0" customWidth="1"/>
    <col min="15" max="16" width="14.421875" style="0" customWidth="1"/>
    <col min="18" max="18" width="7.140625" style="0" customWidth="1"/>
    <col min="19" max="19" width="2.00390625" style="0" customWidth="1"/>
    <col min="20" max="20" width="0.5625" style="0" customWidth="1"/>
    <col min="21" max="21" width="0.9921875" style="0" customWidth="1"/>
  </cols>
  <sheetData>
    <row r="1" spans="3:17" ht="12.75">
      <c r="C1" t="s">
        <v>177</v>
      </c>
      <c r="D1" s="3" t="s">
        <v>175</v>
      </c>
      <c r="E1" s="3" t="s">
        <v>176</v>
      </c>
      <c r="F1" t="s">
        <v>137</v>
      </c>
      <c r="G1" t="s">
        <v>136</v>
      </c>
      <c r="H1" t="s">
        <v>147</v>
      </c>
      <c r="I1" t="s">
        <v>163</v>
      </c>
      <c r="J1" t="s">
        <v>169</v>
      </c>
      <c r="K1" t="s">
        <v>194</v>
      </c>
      <c r="L1" t="s">
        <v>197</v>
      </c>
      <c r="M1" t="s">
        <v>203</v>
      </c>
      <c r="N1" t="s">
        <v>213</v>
      </c>
      <c r="O1" t="s">
        <v>219</v>
      </c>
      <c r="P1" t="s">
        <v>224</v>
      </c>
      <c r="Q1" t="s">
        <v>179</v>
      </c>
    </row>
    <row r="2" spans="1:28" ht="12.75">
      <c r="A2" t="s">
        <v>53</v>
      </c>
      <c r="Y2" s="2"/>
      <c r="AA2" s="1"/>
      <c r="AB2" s="1"/>
    </row>
    <row r="3" spans="1:28" ht="12.75">
      <c r="A3" s="3" t="s">
        <v>42</v>
      </c>
      <c r="C3">
        <v>10</v>
      </c>
      <c r="D3">
        <v>9</v>
      </c>
      <c r="E3">
        <v>14</v>
      </c>
      <c r="F3">
        <v>17</v>
      </c>
      <c r="G3">
        <v>20</v>
      </c>
      <c r="J3">
        <v>20</v>
      </c>
      <c r="K3">
        <v>20</v>
      </c>
      <c r="L3">
        <v>20</v>
      </c>
      <c r="M3">
        <v>20</v>
      </c>
      <c r="N3">
        <v>14</v>
      </c>
      <c r="O3">
        <v>20</v>
      </c>
      <c r="P3" s="4">
        <v>20</v>
      </c>
      <c r="Q3">
        <f>SUM(C3:P3)</f>
        <v>204</v>
      </c>
      <c r="Y3" s="2"/>
      <c r="AA3" s="1"/>
      <c r="AB3" s="1"/>
    </row>
    <row r="4" spans="1:28" ht="12.75">
      <c r="A4" s="3" t="s">
        <v>46</v>
      </c>
      <c r="C4">
        <v>17</v>
      </c>
      <c r="D4">
        <v>5</v>
      </c>
      <c r="E4">
        <v>9</v>
      </c>
      <c r="F4">
        <v>14</v>
      </c>
      <c r="G4">
        <v>7</v>
      </c>
      <c r="H4">
        <v>20</v>
      </c>
      <c r="I4">
        <v>14</v>
      </c>
      <c r="J4">
        <v>17</v>
      </c>
      <c r="K4">
        <v>8</v>
      </c>
      <c r="L4">
        <v>17</v>
      </c>
      <c r="M4">
        <v>12</v>
      </c>
      <c r="N4">
        <v>12</v>
      </c>
      <c r="O4">
        <v>17</v>
      </c>
      <c r="P4" s="4">
        <v>16</v>
      </c>
      <c r="Q4">
        <f aca="true" t="shared" si="0" ref="Q4:Q67">SUM(C4:P4)</f>
        <v>185</v>
      </c>
      <c r="V4" s="4"/>
      <c r="Y4" s="2"/>
      <c r="AA4" t="s">
        <v>70</v>
      </c>
      <c r="AB4">
        <v>20</v>
      </c>
    </row>
    <row r="5" spans="1:28" ht="12.75">
      <c r="A5" t="s">
        <v>107</v>
      </c>
      <c r="G5">
        <v>17</v>
      </c>
      <c r="I5">
        <v>20</v>
      </c>
      <c r="K5">
        <v>10</v>
      </c>
      <c r="M5">
        <v>17</v>
      </c>
      <c r="N5">
        <v>17</v>
      </c>
      <c r="O5">
        <v>12</v>
      </c>
      <c r="P5" s="4">
        <v>21</v>
      </c>
      <c r="Q5">
        <f>SUM(C5:P5)</f>
        <v>114</v>
      </c>
      <c r="Y5" s="2"/>
      <c r="AA5" t="s">
        <v>71</v>
      </c>
      <c r="AB5">
        <v>17</v>
      </c>
    </row>
    <row r="6" spans="1:28" ht="12.75">
      <c r="A6" s="3" t="s">
        <v>39</v>
      </c>
      <c r="C6">
        <v>12</v>
      </c>
      <c r="D6">
        <v>4</v>
      </c>
      <c r="E6">
        <v>12</v>
      </c>
      <c r="F6">
        <v>14</v>
      </c>
      <c r="I6">
        <v>10</v>
      </c>
      <c r="J6">
        <v>10</v>
      </c>
      <c r="K6">
        <v>9</v>
      </c>
      <c r="M6">
        <v>9</v>
      </c>
      <c r="N6">
        <v>8</v>
      </c>
      <c r="O6">
        <v>10</v>
      </c>
      <c r="P6" s="4">
        <v>14</v>
      </c>
      <c r="Q6">
        <f>SUM(C6:P6)</f>
        <v>112</v>
      </c>
      <c r="AA6" t="s">
        <v>72</v>
      </c>
      <c r="AB6">
        <v>14</v>
      </c>
    </row>
    <row r="7" spans="1:28" ht="12.75">
      <c r="A7" s="3" t="s">
        <v>56</v>
      </c>
      <c r="D7">
        <v>12</v>
      </c>
      <c r="E7">
        <v>8</v>
      </c>
      <c r="I7">
        <v>17</v>
      </c>
      <c r="K7">
        <v>14</v>
      </c>
      <c r="N7">
        <v>20</v>
      </c>
      <c r="O7">
        <v>14</v>
      </c>
      <c r="P7" s="4">
        <v>17</v>
      </c>
      <c r="Q7">
        <f>SUM(C7:P7)</f>
        <v>102</v>
      </c>
      <c r="AA7" t="s">
        <v>73</v>
      </c>
      <c r="AB7">
        <v>12</v>
      </c>
    </row>
    <row r="8" spans="1:28" ht="12.75">
      <c r="A8" t="s">
        <v>45</v>
      </c>
      <c r="C8">
        <v>20</v>
      </c>
      <c r="D8">
        <v>20</v>
      </c>
      <c r="E8">
        <v>20</v>
      </c>
      <c r="F8">
        <v>20</v>
      </c>
      <c r="G8">
        <v>8</v>
      </c>
      <c r="Q8">
        <f t="shared" si="0"/>
        <v>88</v>
      </c>
      <c r="AA8" t="s">
        <v>74</v>
      </c>
      <c r="AB8">
        <v>10</v>
      </c>
    </row>
    <row r="9" spans="1:28" ht="12.75">
      <c r="A9" s="3" t="s">
        <v>57</v>
      </c>
      <c r="D9">
        <v>10</v>
      </c>
      <c r="G9">
        <v>12</v>
      </c>
      <c r="K9">
        <v>12</v>
      </c>
      <c r="L9">
        <v>14</v>
      </c>
      <c r="M9">
        <v>10</v>
      </c>
      <c r="Q9">
        <f t="shared" si="0"/>
        <v>58</v>
      </c>
      <c r="AA9" t="s">
        <v>75</v>
      </c>
      <c r="AB9">
        <v>9</v>
      </c>
    </row>
    <row r="10" spans="1:28" ht="12.75">
      <c r="A10" s="3" t="s">
        <v>54</v>
      </c>
      <c r="D10">
        <v>17</v>
      </c>
      <c r="E10">
        <v>17</v>
      </c>
      <c r="F10">
        <v>17</v>
      </c>
      <c r="G10">
        <v>5</v>
      </c>
      <c r="Q10">
        <f t="shared" si="0"/>
        <v>56</v>
      </c>
      <c r="V10" s="4"/>
      <c r="AA10" t="s">
        <v>76</v>
      </c>
      <c r="AB10">
        <v>8</v>
      </c>
    </row>
    <row r="11" spans="1:28" ht="12.75">
      <c r="A11" s="3" t="s">
        <v>149</v>
      </c>
      <c r="D11">
        <v>8</v>
      </c>
      <c r="G11">
        <v>6</v>
      </c>
      <c r="H11">
        <v>17</v>
      </c>
      <c r="J11">
        <v>12</v>
      </c>
      <c r="M11">
        <v>7</v>
      </c>
      <c r="Q11">
        <f t="shared" si="0"/>
        <v>50</v>
      </c>
      <c r="V11" s="4"/>
      <c r="AA11" t="s">
        <v>77</v>
      </c>
      <c r="AB11">
        <v>7</v>
      </c>
    </row>
    <row r="12" spans="1:28" ht="12.75">
      <c r="A12" s="3" t="s">
        <v>60</v>
      </c>
      <c r="D12">
        <v>7</v>
      </c>
      <c r="G12">
        <v>4</v>
      </c>
      <c r="H12">
        <v>12</v>
      </c>
      <c r="L12">
        <v>10</v>
      </c>
      <c r="M12">
        <v>6</v>
      </c>
      <c r="P12" s="4">
        <v>11</v>
      </c>
      <c r="Q12">
        <f>SUM(C12:P12)</f>
        <v>50</v>
      </c>
      <c r="V12" s="4"/>
      <c r="AA12" t="s">
        <v>78</v>
      </c>
      <c r="AB12">
        <v>6</v>
      </c>
    </row>
    <row r="13" spans="1:28" ht="12.75">
      <c r="A13" s="3" t="s">
        <v>55</v>
      </c>
      <c r="D13">
        <v>14</v>
      </c>
      <c r="E13">
        <v>10</v>
      </c>
      <c r="G13">
        <v>14</v>
      </c>
      <c r="N13">
        <v>10</v>
      </c>
      <c r="Q13">
        <f t="shared" si="0"/>
        <v>48</v>
      </c>
      <c r="AA13" t="s">
        <v>79</v>
      </c>
      <c r="AB13">
        <v>5</v>
      </c>
    </row>
    <row r="14" spans="1:28" ht="12.75">
      <c r="A14" s="3" t="s">
        <v>40</v>
      </c>
      <c r="C14">
        <v>14</v>
      </c>
      <c r="G14" s="3"/>
      <c r="J14">
        <v>14</v>
      </c>
      <c r="Q14">
        <f t="shared" si="0"/>
        <v>28</v>
      </c>
      <c r="AA14" s="1"/>
      <c r="AB14" s="1"/>
    </row>
    <row r="15" spans="1:28" ht="12.75">
      <c r="A15" s="3" t="s">
        <v>43</v>
      </c>
      <c r="C15">
        <v>8</v>
      </c>
      <c r="G15" s="3"/>
      <c r="I15">
        <v>12</v>
      </c>
      <c r="Q15">
        <f t="shared" si="0"/>
        <v>20</v>
      </c>
      <c r="AA15" s="1"/>
      <c r="AB15" s="1"/>
    </row>
    <row r="16" spans="1:28" ht="12.75">
      <c r="A16" t="s">
        <v>181</v>
      </c>
      <c r="K16">
        <v>17</v>
      </c>
      <c r="Q16">
        <f t="shared" si="0"/>
        <v>17</v>
      </c>
      <c r="AA16" s="1"/>
      <c r="AB16" s="1"/>
    </row>
    <row r="17" spans="1:28" ht="12.75">
      <c r="A17" t="s">
        <v>150</v>
      </c>
      <c r="H17">
        <v>14</v>
      </c>
      <c r="Q17">
        <f t="shared" si="0"/>
        <v>14</v>
      </c>
      <c r="AA17" s="1"/>
      <c r="AB17" s="1"/>
    </row>
    <row r="18" spans="1:28" ht="12.75">
      <c r="A18" s="3" t="s">
        <v>103</v>
      </c>
      <c r="E18">
        <v>7</v>
      </c>
      <c r="N18">
        <v>7</v>
      </c>
      <c r="Q18">
        <f t="shared" si="0"/>
        <v>14</v>
      </c>
      <c r="AA18" s="1"/>
      <c r="AB18" s="1"/>
    </row>
    <row r="19" spans="1:28" ht="12.75">
      <c r="A19" t="s">
        <v>204</v>
      </c>
      <c r="M19">
        <v>14</v>
      </c>
      <c r="Q19">
        <f t="shared" si="0"/>
        <v>14</v>
      </c>
      <c r="AA19" s="1"/>
      <c r="AB19" s="1"/>
    </row>
    <row r="20" spans="1:28" ht="12.75">
      <c r="A20" t="s">
        <v>198</v>
      </c>
      <c r="L20">
        <v>12</v>
      </c>
      <c r="Q20">
        <f t="shared" si="0"/>
        <v>12</v>
      </c>
      <c r="AA20" s="1"/>
      <c r="AB20" s="1"/>
    </row>
    <row r="21" spans="1:28" ht="12.75">
      <c r="A21" t="s">
        <v>139</v>
      </c>
      <c r="G21">
        <v>10</v>
      </c>
      <c r="Q21">
        <f t="shared" si="0"/>
        <v>10</v>
      </c>
      <c r="AA21" s="1"/>
      <c r="AB21" s="1"/>
    </row>
    <row r="22" spans="1:28" ht="12.75">
      <c r="A22" t="s">
        <v>170</v>
      </c>
      <c r="J22">
        <v>9</v>
      </c>
      <c r="Q22">
        <f t="shared" si="0"/>
        <v>9</v>
      </c>
      <c r="AA22" s="1"/>
      <c r="AB22" s="1"/>
    </row>
    <row r="23" spans="1:28" ht="12.75">
      <c r="A23" t="s">
        <v>30</v>
      </c>
      <c r="N23">
        <v>9</v>
      </c>
      <c r="Q23">
        <f t="shared" si="0"/>
        <v>9</v>
      </c>
      <c r="AA23" s="1"/>
      <c r="AB23" s="1"/>
    </row>
    <row r="24" spans="1:28" ht="12.75">
      <c r="A24" t="s">
        <v>171</v>
      </c>
      <c r="J24">
        <v>8</v>
      </c>
      <c r="Q24">
        <f t="shared" si="0"/>
        <v>8</v>
      </c>
      <c r="AA24" s="1"/>
      <c r="AB24" s="1"/>
    </row>
    <row r="25" spans="1:28" ht="12.75">
      <c r="A25" t="s">
        <v>172</v>
      </c>
      <c r="M25">
        <v>8</v>
      </c>
      <c r="Q25">
        <f t="shared" si="0"/>
        <v>8</v>
      </c>
      <c r="AA25" s="1"/>
      <c r="AB25" s="1"/>
    </row>
    <row r="26" spans="1:28" ht="12.75">
      <c r="A26" s="3" t="s">
        <v>41</v>
      </c>
      <c r="C26">
        <v>7</v>
      </c>
      <c r="Q26">
        <f t="shared" si="0"/>
        <v>7</v>
      </c>
      <c r="AA26" s="1"/>
      <c r="AB26" s="1"/>
    </row>
    <row r="27" spans="1:28" ht="12.75">
      <c r="A27" t="s">
        <v>104</v>
      </c>
      <c r="E27">
        <v>6</v>
      </c>
      <c r="Q27">
        <f t="shared" si="0"/>
        <v>6</v>
      </c>
      <c r="AA27" s="1"/>
      <c r="AB27" s="1"/>
    </row>
    <row r="28" spans="1:28" ht="12.75">
      <c r="A28" s="3" t="s">
        <v>61</v>
      </c>
      <c r="D28">
        <v>6</v>
      </c>
      <c r="Q28">
        <f t="shared" si="0"/>
        <v>6</v>
      </c>
      <c r="AA28" s="1"/>
      <c r="AB28" s="1"/>
    </row>
    <row r="29" spans="1:28" ht="12.75">
      <c r="A29" s="3" t="s">
        <v>41</v>
      </c>
      <c r="E29">
        <v>4</v>
      </c>
      <c r="Q29">
        <f t="shared" si="0"/>
        <v>4</v>
      </c>
      <c r="AA29" s="1"/>
      <c r="AB29" s="1"/>
    </row>
    <row r="30" spans="1:28" ht="12.75">
      <c r="A30" s="3" t="s">
        <v>62</v>
      </c>
      <c r="D30">
        <v>3</v>
      </c>
      <c r="G30" s="3"/>
      <c r="Q30">
        <f t="shared" si="0"/>
        <v>3</v>
      </c>
      <c r="AA30" s="1"/>
      <c r="AB30" s="1"/>
    </row>
    <row r="31" spans="1:28" ht="12.75">
      <c r="A31" t="s">
        <v>143</v>
      </c>
      <c r="G31">
        <v>3</v>
      </c>
      <c r="Q31">
        <f t="shared" si="0"/>
        <v>3</v>
      </c>
      <c r="AA31" s="1"/>
      <c r="AB31" s="1"/>
    </row>
    <row r="32" spans="17:28" ht="12.75">
      <c r="Q32">
        <f t="shared" si="0"/>
        <v>0</v>
      </c>
      <c r="AA32" s="1"/>
      <c r="AB32" s="1"/>
    </row>
    <row r="33" spans="1:28" ht="12.75">
      <c r="A33" s="3" t="s">
        <v>63</v>
      </c>
      <c r="Q33">
        <f t="shared" si="0"/>
        <v>0</v>
      </c>
      <c r="AA33" s="1"/>
      <c r="AB33" s="1"/>
    </row>
    <row r="34" spans="1:28" ht="12.75">
      <c r="A34" s="3" t="s">
        <v>65</v>
      </c>
      <c r="D34">
        <v>12</v>
      </c>
      <c r="E34">
        <v>12</v>
      </c>
      <c r="F34">
        <v>14</v>
      </c>
      <c r="G34">
        <v>9</v>
      </c>
      <c r="H34">
        <v>9</v>
      </c>
      <c r="I34">
        <v>9</v>
      </c>
      <c r="J34">
        <v>12</v>
      </c>
      <c r="K34">
        <v>12</v>
      </c>
      <c r="L34">
        <v>14</v>
      </c>
      <c r="M34">
        <v>9</v>
      </c>
      <c r="N34">
        <v>12</v>
      </c>
      <c r="O34">
        <v>14</v>
      </c>
      <c r="P34" s="4">
        <v>16</v>
      </c>
      <c r="Q34">
        <f>SUM(C34:P34)</f>
        <v>154</v>
      </c>
      <c r="Z34" t="s">
        <v>189</v>
      </c>
      <c r="AA34" s="1" t="s">
        <v>190</v>
      </c>
      <c r="AB34" s="1"/>
    </row>
    <row r="35" spans="1:28" ht="12.75">
      <c r="A35" s="3" t="s">
        <v>66</v>
      </c>
      <c r="C35">
        <v>20</v>
      </c>
      <c r="D35">
        <v>9</v>
      </c>
      <c r="E35">
        <v>5</v>
      </c>
      <c r="F35">
        <v>14</v>
      </c>
      <c r="G35">
        <v>5</v>
      </c>
      <c r="H35">
        <v>6</v>
      </c>
      <c r="I35">
        <v>14</v>
      </c>
      <c r="J35">
        <v>7</v>
      </c>
      <c r="K35">
        <v>12</v>
      </c>
      <c r="L35">
        <v>10</v>
      </c>
      <c r="M35">
        <v>10</v>
      </c>
      <c r="N35">
        <v>9</v>
      </c>
      <c r="O35">
        <v>17</v>
      </c>
      <c r="P35" s="4">
        <v>16</v>
      </c>
      <c r="Q35">
        <f>SUM(C35:P35)</f>
        <v>154</v>
      </c>
      <c r="AA35" s="1"/>
      <c r="AB35" s="1"/>
    </row>
    <row r="36" spans="1:28" ht="12.75">
      <c r="A36" t="s">
        <v>106</v>
      </c>
      <c r="E36">
        <v>9</v>
      </c>
      <c r="F36">
        <v>17</v>
      </c>
      <c r="G36">
        <v>17</v>
      </c>
      <c r="H36">
        <v>20</v>
      </c>
      <c r="J36">
        <v>20</v>
      </c>
      <c r="M36">
        <v>14</v>
      </c>
      <c r="N36">
        <v>20</v>
      </c>
      <c r="P36" s="4">
        <v>16</v>
      </c>
      <c r="Q36">
        <f>SUM(C36:P36)</f>
        <v>133</v>
      </c>
      <c r="V36" s="4"/>
      <c r="AA36" s="1"/>
      <c r="AB36" s="1"/>
    </row>
    <row r="37" spans="1:28" ht="12.75">
      <c r="A37" s="3" t="s">
        <v>30</v>
      </c>
      <c r="C37">
        <v>5</v>
      </c>
      <c r="D37">
        <v>14</v>
      </c>
      <c r="E37">
        <v>7</v>
      </c>
      <c r="F37">
        <v>10</v>
      </c>
      <c r="G37">
        <v>20</v>
      </c>
      <c r="H37">
        <v>17</v>
      </c>
      <c r="J37">
        <v>14</v>
      </c>
      <c r="K37">
        <v>20</v>
      </c>
      <c r="L37">
        <v>20</v>
      </c>
      <c r="Q37">
        <f t="shared" si="0"/>
        <v>127</v>
      </c>
      <c r="AA37" s="1"/>
      <c r="AB37" s="1"/>
    </row>
    <row r="38" spans="1:28" ht="12.75">
      <c r="A38" s="3" t="s">
        <v>32</v>
      </c>
      <c r="C38">
        <v>10</v>
      </c>
      <c r="D38">
        <v>10</v>
      </c>
      <c r="H38">
        <v>8</v>
      </c>
      <c r="I38">
        <v>20</v>
      </c>
      <c r="J38">
        <v>9</v>
      </c>
      <c r="L38">
        <v>17</v>
      </c>
      <c r="M38">
        <v>20</v>
      </c>
      <c r="P38" s="4">
        <v>15</v>
      </c>
      <c r="Q38">
        <f>SUM(C38:P38)</f>
        <v>109</v>
      </c>
      <c r="AA38" s="1"/>
      <c r="AB38" s="1"/>
    </row>
    <row r="39" spans="1:28" ht="12.75">
      <c r="A39" s="3" t="s">
        <v>68</v>
      </c>
      <c r="D39">
        <v>7</v>
      </c>
      <c r="E39">
        <v>10</v>
      </c>
      <c r="F39">
        <v>17</v>
      </c>
      <c r="G39">
        <v>10</v>
      </c>
      <c r="H39">
        <v>12</v>
      </c>
      <c r="I39">
        <v>12</v>
      </c>
      <c r="J39">
        <v>10</v>
      </c>
      <c r="M39">
        <v>8</v>
      </c>
      <c r="N39">
        <v>14</v>
      </c>
      <c r="P39" s="4">
        <v>6</v>
      </c>
      <c r="Q39">
        <f>SUM(C39:P39)</f>
        <v>106</v>
      </c>
      <c r="AA39" s="1"/>
      <c r="AB39" s="1"/>
    </row>
    <row r="40" spans="1:28" ht="12.75">
      <c r="A40" t="s">
        <v>87</v>
      </c>
      <c r="G40">
        <v>6</v>
      </c>
      <c r="I40">
        <v>10</v>
      </c>
      <c r="J40">
        <v>8</v>
      </c>
      <c r="K40">
        <v>9</v>
      </c>
      <c r="L40">
        <v>12</v>
      </c>
      <c r="M40">
        <v>12</v>
      </c>
      <c r="N40">
        <v>10</v>
      </c>
      <c r="O40">
        <v>10</v>
      </c>
      <c r="P40" s="4">
        <v>18</v>
      </c>
      <c r="Q40">
        <f>SUM(C40:P40)</f>
        <v>95</v>
      </c>
      <c r="AA40" s="1"/>
      <c r="AB40" s="1"/>
    </row>
    <row r="41" spans="1:22" ht="12.75">
      <c r="A41" t="s">
        <v>84</v>
      </c>
      <c r="F41">
        <v>20</v>
      </c>
      <c r="G41">
        <v>12</v>
      </c>
      <c r="H41">
        <v>10</v>
      </c>
      <c r="I41">
        <v>17</v>
      </c>
      <c r="M41">
        <v>17</v>
      </c>
      <c r="Q41">
        <f t="shared" si="0"/>
        <v>76</v>
      </c>
      <c r="V41" s="4"/>
    </row>
    <row r="42" spans="1:17" ht="12.75">
      <c r="A42" s="3" t="s">
        <v>33</v>
      </c>
      <c r="C42">
        <v>17</v>
      </c>
      <c r="D42">
        <v>5</v>
      </c>
      <c r="E42">
        <v>20</v>
      </c>
      <c r="F42">
        <v>12</v>
      </c>
      <c r="G42">
        <v>7</v>
      </c>
      <c r="Q42">
        <f t="shared" si="0"/>
        <v>61</v>
      </c>
    </row>
    <row r="43" spans="1:22" ht="12.75">
      <c r="A43" t="s">
        <v>195</v>
      </c>
      <c r="K43">
        <v>8</v>
      </c>
      <c r="M43">
        <v>6</v>
      </c>
      <c r="N43">
        <v>17</v>
      </c>
      <c r="O43">
        <v>12</v>
      </c>
      <c r="Q43">
        <f t="shared" si="0"/>
        <v>43</v>
      </c>
      <c r="V43" s="4"/>
    </row>
    <row r="44" spans="1:17" ht="12.75">
      <c r="A44" s="3" t="s">
        <v>28</v>
      </c>
      <c r="C44">
        <v>9</v>
      </c>
      <c r="D44">
        <v>6</v>
      </c>
      <c r="I44">
        <v>7</v>
      </c>
      <c r="K44">
        <v>10</v>
      </c>
      <c r="L44">
        <v>9</v>
      </c>
      <c r="Q44">
        <f t="shared" si="0"/>
        <v>41</v>
      </c>
    </row>
    <row r="45" spans="1:22" ht="12.75">
      <c r="A45" s="3" t="s">
        <v>26</v>
      </c>
      <c r="C45">
        <v>14</v>
      </c>
      <c r="D45">
        <v>20</v>
      </c>
      <c r="Q45">
        <f t="shared" si="0"/>
        <v>34</v>
      </c>
      <c r="V45" s="4"/>
    </row>
    <row r="46" spans="1:22" ht="12.75">
      <c r="A46" t="s">
        <v>138</v>
      </c>
      <c r="E46">
        <v>8</v>
      </c>
      <c r="F46">
        <v>20</v>
      </c>
      <c r="Q46">
        <f t="shared" si="0"/>
        <v>28</v>
      </c>
      <c r="V46" s="4"/>
    </row>
    <row r="47" spans="1:17" ht="12.75">
      <c r="A47" t="s">
        <v>105</v>
      </c>
      <c r="E47">
        <v>14</v>
      </c>
      <c r="F47">
        <v>12</v>
      </c>
      <c r="Q47">
        <f t="shared" si="0"/>
        <v>26</v>
      </c>
    </row>
    <row r="48" spans="1:17" ht="12.75">
      <c r="A48" t="s">
        <v>108</v>
      </c>
      <c r="E48">
        <v>3</v>
      </c>
      <c r="G48">
        <v>8</v>
      </c>
      <c r="H48">
        <v>14</v>
      </c>
      <c r="Q48">
        <f t="shared" si="0"/>
        <v>25</v>
      </c>
    </row>
    <row r="49" spans="1:17" ht="12.75">
      <c r="A49" s="3" t="s">
        <v>64</v>
      </c>
      <c r="D49">
        <v>17</v>
      </c>
      <c r="H49">
        <v>7</v>
      </c>
      <c r="Q49">
        <f t="shared" si="0"/>
        <v>24</v>
      </c>
    </row>
    <row r="50" spans="1:17" ht="12.75">
      <c r="A50" t="s">
        <v>173</v>
      </c>
      <c r="J50">
        <v>5</v>
      </c>
      <c r="K50">
        <v>10</v>
      </c>
      <c r="L50">
        <v>8</v>
      </c>
      <c r="Q50">
        <f t="shared" si="0"/>
        <v>23</v>
      </c>
    </row>
    <row r="51" spans="1:17" ht="12.75">
      <c r="A51" t="s">
        <v>220</v>
      </c>
      <c r="O51">
        <v>20</v>
      </c>
      <c r="Q51">
        <f t="shared" si="0"/>
        <v>20</v>
      </c>
    </row>
    <row r="52" spans="1:17" ht="12.75">
      <c r="A52" t="s">
        <v>172</v>
      </c>
      <c r="J52">
        <v>17</v>
      </c>
      <c r="Q52">
        <f t="shared" si="0"/>
        <v>17</v>
      </c>
    </row>
    <row r="53" spans="1:17" ht="12.75">
      <c r="A53" s="3" t="s">
        <v>62</v>
      </c>
      <c r="E53">
        <v>17</v>
      </c>
      <c r="Q53">
        <f t="shared" si="0"/>
        <v>17</v>
      </c>
    </row>
    <row r="54" spans="1:17" ht="12.75">
      <c r="A54" t="s">
        <v>183</v>
      </c>
      <c r="K54">
        <v>17</v>
      </c>
      <c r="Q54">
        <f t="shared" si="0"/>
        <v>17</v>
      </c>
    </row>
    <row r="55" spans="1:17" ht="12.75">
      <c r="A55" t="s">
        <v>182</v>
      </c>
      <c r="K55">
        <v>17</v>
      </c>
      <c r="Q55">
        <f t="shared" si="0"/>
        <v>17</v>
      </c>
    </row>
    <row r="56" spans="1:17" ht="12.75">
      <c r="A56" s="3" t="s">
        <v>67</v>
      </c>
      <c r="D56">
        <v>8</v>
      </c>
      <c r="E56">
        <v>6</v>
      </c>
      <c r="Q56">
        <f t="shared" si="0"/>
        <v>14</v>
      </c>
    </row>
    <row r="57" spans="1:17" ht="12.75">
      <c r="A57" t="s">
        <v>184</v>
      </c>
      <c r="K57">
        <v>14</v>
      </c>
      <c r="Q57">
        <f t="shared" si="0"/>
        <v>14</v>
      </c>
    </row>
    <row r="58" spans="1:17" ht="12.75">
      <c r="A58" t="s">
        <v>142</v>
      </c>
      <c r="G58">
        <v>14</v>
      </c>
      <c r="Q58">
        <f t="shared" si="0"/>
        <v>14</v>
      </c>
    </row>
    <row r="59" spans="1:17" ht="12.75">
      <c r="A59" s="3" t="s">
        <v>34</v>
      </c>
      <c r="C59">
        <v>12</v>
      </c>
      <c r="Q59">
        <f t="shared" si="0"/>
        <v>12</v>
      </c>
    </row>
    <row r="60" spans="1:17" ht="12.75">
      <c r="A60" s="3" t="s">
        <v>27</v>
      </c>
      <c r="C60">
        <v>7</v>
      </c>
      <c r="E60">
        <v>4</v>
      </c>
      <c r="Q60">
        <f t="shared" si="0"/>
        <v>11</v>
      </c>
    </row>
    <row r="61" spans="1:17" ht="12.75">
      <c r="A61" t="s">
        <v>144</v>
      </c>
      <c r="H61">
        <v>4</v>
      </c>
      <c r="J61">
        <v>6</v>
      </c>
      <c r="Q61">
        <f t="shared" si="0"/>
        <v>10</v>
      </c>
    </row>
    <row r="62" spans="1:17" ht="12.75">
      <c r="A62" t="s">
        <v>178</v>
      </c>
      <c r="F62">
        <v>10</v>
      </c>
      <c r="Q62">
        <f t="shared" si="0"/>
        <v>10</v>
      </c>
    </row>
    <row r="63" spans="1:17" ht="12.75">
      <c r="A63" s="3" t="s">
        <v>37</v>
      </c>
      <c r="C63">
        <v>8</v>
      </c>
      <c r="Q63">
        <f t="shared" si="0"/>
        <v>8</v>
      </c>
    </row>
    <row r="64" spans="1:17" ht="12.75">
      <c r="A64" t="s">
        <v>164</v>
      </c>
      <c r="I64">
        <v>8</v>
      </c>
      <c r="Q64">
        <f t="shared" si="0"/>
        <v>8</v>
      </c>
    </row>
    <row r="65" spans="1:17" ht="12.75">
      <c r="A65" t="s">
        <v>186</v>
      </c>
      <c r="K65">
        <v>8</v>
      </c>
      <c r="Q65">
        <f t="shared" si="0"/>
        <v>8</v>
      </c>
    </row>
    <row r="66" spans="1:17" ht="12.75">
      <c r="A66" t="s">
        <v>216</v>
      </c>
      <c r="N66">
        <v>8</v>
      </c>
      <c r="Q66">
        <f t="shared" si="0"/>
        <v>8</v>
      </c>
    </row>
    <row r="67" spans="1:17" ht="12.75">
      <c r="A67" t="s">
        <v>205</v>
      </c>
      <c r="M67">
        <v>7</v>
      </c>
      <c r="Q67">
        <f t="shared" si="0"/>
        <v>7</v>
      </c>
    </row>
    <row r="68" spans="1:17" ht="12.75">
      <c r="A68" t="s">
        <v>217</v>
      </c>
      <c r="N68">
        <v>7</v>
      </c>
      <c r="Q68">
        <f aca="true" t="shared" si="1" ref="Q68:Q130">SUM(C68:P68)</f>
        <v>7</v>
      </c>
    </row>
    <row r="69" spans="1:17" ht="12.75">
      <c r="A69" s="3" t="s">
        <v>35</v>
      </c>
      <c r="C69">
        <v>6</v>
      </c>
      <c r="Q69">
        <f t="shared" si="1"/>
        <v>6</v>
      </c>
    </row>
    <row r="70" spans="1:17" ht="12.75">
      <c r="A70" t="s">
        <v>208</v>
      </c>
      <c r="M70">
        <v>5</v>
      </c>
      <c r="Q70">
        <f t="shared" si="1"/>
        <v>5</v>
      </c>
    </row>
    <row r="71" spans="1:17" ht="12.75">
      <c r="A71" s="3" t="s">
        <v>36</v>
      </c>
      <c r="C71">
        <v>4</v>
      </c>
      <c r="Q71">
        <f t="shared" si="1"/>
        <v>4</v>
      </c>
    </row>
    <row r="72" spans="1:17" ht="12.75">
      <c r="A72" s="3" t="s">
        <v>83</v>
      </c>
      <c r="Q72">
        <f t="shared" si="1"/>
        <v>0</v>
      </c>
    </row>
    <row r="73" spans="1:17" ht="12.75">
      <c r="A73" s="3" t="s">
        <v>23</v>
      </c>
      <c r="C73">
        <v>4</v>
      </c>
      <c r="D73">
        <v>12</v>
      </c>
      <c r="E73">
        <v>17</v>
      </c>
      <c r="F73">
        <v>17</v>
      </c>
      <c r="H73">
        <v>17</v>
      </c>
      <c r="J73">
        <v>10</v>
      </c>
      <c r="K73">
        <v>20</v>
      </c>
      <c r="L73">
        <v>14</v>
      </c>
      <c r="P73" s="4">
        <v>21</v>
      </c>
      <c r="Q73">
        <f>SUM(C73:P73)</f>
        <v>132</v>
      </c>
    </row>
    <row r="74" spans="1:22" ht="12.75">
      <c r="A74" t="s">
        <v>109</v>
      </c>
      <c r="E74">
        <v>12</v>
      </c>
      <c r="F74">
        <v>12</v>
      </c>
      <c r="G74">
        <v>8</v>
      </c>
      <c r="H74">
        <v>12</v>
      </c>
      <c r="I74">
        <v>14</v>
      </c>
      <c r="J74">
        <v>7</v>
      </c>
      <c r="K74">
        <v>14</v>
      </c>
      <c r="L74">
        <v>10</v>
      </c>
      <c r="M74">
        <v>7</v>
      </c>
      <c r="N74">
        <v>10</v>
      </c>
      <c r="P74" s="4">
        <v>7</v>
      </c>
      <c r="Q74">
        <f t="shared" si="1"/>
        <v>113</v>
      </c>
      <c r="V74" s="4"/>
    </row>
    <row r="75" spans="1:17" ht="12.75">
      <c r="A75" s="3" t="s">
        <v>24</v>
      </c>
      <c r="C75">
        <v>3</v>
      </c>
      <c r="D75">
        <v>14</v>
      </c>
      <c r="F75">
        <v>20</v>
      </c>
      <c r="G75">
        <v>10</v>
      </c>
      <c r="I75">
        <v>10</v>
      </c>
      <c r="L75">
        <v>9</v>
      </c>
      <c r="M75">
        <v>14</v>
      </c>
      <c r="O75">
        <v>9</v>
      </c>
      <c r="P75" s="4">
        <v>14</v>
      </c>
      <c r="Q75">
        <f>SUM(C75:P75)</f>
        <v>103</v>
      </c>
    </row>
    <row r="76" spans="1:17" ht="12.75">
      <c r="A76" s="3" t="s">
        <v>15</v>
      </c>
      <c r="C76">
        <v>1</v>
      </c>
      <c r="D76">
        <v>3</v>
      </c>
      <c r="F76">
        <v>14</v>
      </c>
      <c r="G76">
        <v>9</v>
      </c>
      <c r="I76">
        <v>12</v>
      </c>
      <c r="J76">
        <v>8</v>
      </c>
      <c r="K76">
        <v>12</v>
      </c>
      <c r="L76">
        <v>17</v>
      </c>
      <c r="M76">
        <v>17</v>
      </c>
      <c r="P76" s="4">
        <v>4</v>
      </c>
      <c r="Q76">
        <f>SUM(C76:P76)</f>
        <v>97</v>
      </c>
    </row>
    <row r="77" spans="1:17" ht="12.75">
      <c r="A77" s="3" t="s">
        <v>89</v>
      </c>
      <c r="D77">
        <v>7</v>
      </c>
      <c r="H77">
        <v>14</v>
      </c>
      <c r="I77">
        <v>20</v>
      </c>
      <c r="J77">
        <v>17</v>
      </c>
      <c r="N77">
        <v>9</v>
      </c>
      <c r="O77">
        <v>20</v>
      </c>
      <c r="Q77">
        <f t="shared" si="1"/>
        <v>87</v>
      </c>
    </row>
    <row r="78" spans="1:22" ht="12.75">
      <c r="A78" s="3" t="s">
        <v>7</v>
      </c>
      <c r="C78">
        <v>10</v>
      </c>
      <c r="E78">
        <v>9</v>
      </c>
      <c r="J78">
        <v>9</v>
      </c>
      <c r="K78">
        <v>17</v>
      </c>
      <c r="L78">
        <v>12</v>
      </c>
      <c r="M78">
        <v>12</v>
      </c>
      <c r="N78">
        <v>12</v>
      </c>
      <c r="P78" s="4">
        <v>3</v>
      </c>
      <c r="Q78">
        <f>SUM(C78:P78)</f>
        <v>84</v>
      </c>
      <c r="V78" s="4"/>
    </row>
    <row r="79" spans="1:22" ht="12.75">
      <c r="A79" t="s">
        <v>145</v>
      </c>
      <c r="G79">
        <v>6</v>
      </c>
      <c r="J79">
        <v>14</v>
      </c>
      <c r="M79">
        <v>20</v>
      </c>
      <c r="P79" s="4">
        <v>21</v>
      </c>
      <c r="Q79">
        <f>SUM(C79:P79)</f>
        <v>61</v>
      </c>
      <c r="V79" s="4"/>
    </row>
    <row r="80" spans="1:17" ht="12.75">
      <c r="A80" t="s">
        <v>5</v>
      </c>
      <c r="D80">
        <v>1</v>
      </c>
      <c r="F80">
        <v>12</v>
      </c>
      <c r="G80">
        <v>12</v>
      </c>
      <c r="H80">
        <v>9</v>
      </c>
      <c r="N80">
        <v>8</v>
      </c>
      <c r="O80">
        <v>14</v>
      </c>
      <c r="Q80">
        <f t="shared" si="1"/>
        <v>56</v>
      </c>
    </row>
    <row r="81" spans="1:17" ht="12.75">
      <c r="A81" t="s">
        <v>191</v>
      </c>
      <c r="M81">
        <v>8</v>
      </c>
      <c r="N81">
        <v>20</v>
      </c>
      <c r="O81">
        <v>8</v>
      </c>
      <c r="P81">
        <v>19</v>
      </c>
      <c r="Q81">
        <f t="shared" si="1"/>
        <v>55</v>
      </c>
    </row>
    <row r="82" spans="1:22" ht="12.75">
      <c r="A82" t="s">
        <v>27</v>
      </c>
      <c r="G82">
        <v>14</v>
      </c>
      <c r="H82">
        <v>20</v>
      </c>
      <c r="J82">
        <v>20</v>
      </c>
      <c r="Q82">
        <f t="shared" si="1"/>
        <v>54</v>
      </c>
      <c r="V82" s="4"/>
    </row>
    <row r="83" spans="1:22" ht="12.75">
      <c r="A83" t="s">
        <v>31</v>
      </c>
      <c r="G83">
        <v>7</v>
      </c>
      <c r="K83">
        <v>10</v>
      </c>
      <c r="L83">
        <v>8</v>
      </c>
      <c r="M83">
        <v>9</v>
      </c>
      <c r="N83">
        <v>7</v>
      </c>
      <c r="P83" s="4">
        <v>8</v>
      </c>
      <c r="Q83">
        <f>SUM(C83:P83)</f>
        <v>49</v>
      </c>
      <c r="V83" s="4"/>
    </row>
    <row r="84" spans="1:22" ht="12.75">
      <c r="A84" t="s">
        <v>37</v>
      </c>
      <c r="G84">
        <v>20</v>
      </c>
      <c r="N84">
        <v>17</v>
      </c>
      <c r="Q84">
        <f t="shared" si="1"/>
        <v>37</v>
      </c>
      <c r="V84" s="4"/>
    </row>
    <row r="85" spans="1:22" ht="12.75">
      <c r="A85" s="3" t="s">
        <v>11</v>
      </c>
      <c r="C85">
        <v>14</v>
      </c>
      <c r="D85">
        <v>20</v>
      </c>
      <c r="Q85">
        <f t="shared" si="1"/>
        <v>34</v>
      </c>
      <c r="V85" s="4"/>
    </row>
    <row r="86" spans="1:17" ht="12.75">
      <c r="A86" s="3" t="s">
        <v>87</v>
      </c>
      <c r="D86">
        <v>10</v>
      </c>
      <c r="E86">
        <v>20</v>
      </c>
      <c r="Q86">
        <f t="shared" si="1"/>
        <v>30</v>
      </c>
    </row>
    <row r="87" spans="1:17" ht="12.75">
      <c r="A87" t="s">
        <v>207</v>
      </c>
      <c r="M87">
        <v>6</v>
      </c>
      <c r="N87">
        <v>14</v>
      </c>
      <c r="P87" s="4">
        <v>10</v>
      </c>
      <c r="Q87">
        <f>SUM(C87:P87)</f>
        <v>30</v>
      </c>
    </row>
    <row r="88" spans="1:22" ht="12.75">
      <c r="A88" t="s">
        <v>152</v>
      </c>
      <c r="H88">
        <v>10</v>
      </c>
      <c r="O88">
        <v>17</v>
      </c>
      <c r="Q88">
        <f t="shared" si="1"/>
        <v>27</v>
      </c>
      <c r="V88" s="4"/>
    </row>
    <row r="89" spans="1:22" ht="12.75">
      <c r="A89" s="3" t="s">
        <v>90</v>
      </c>
      <c r="D89">
        <v>6</v>
      </c>
      <c r="F89">
        <v>20</v>
      </c>
      <c r="Q89">
        <f t="shared" si="1"/>
        <v>26</v>
      </c>
      <c r="V89" s="4"/>
    </row>
    <row r="90" spans="1:17" ht="12.75">
      <c r="A90" s="3" t="s">
        <v>91</v>
      </c>
      <c r="D90">
        <v>5</v>
      </c>
      <c r="F90">
        <v>17</v>
      </c>
      <c r="Q90">
        <f t="shared" si="1"/>
        <v>22</v>
      </c>
    </row>
    <row r="91" spans="1:17" ht="12.75">
      <c r="A91" s="3" t="s">
        <v>22</v>
      </c>
      <c r="C91">
        <v>8</v>
      </c>
      <c r="F91">
        <v>14</v>
      </c>
      <c r="Q91">
        <f t="shared" si="1"/>
        <v>22</v>
      </c>
    </row>
    <row r="92" spans="1:17" ht="12.75">
      <c r="A92" t="s">
        <v>165</v>
      </c>
      <c r="I92">
        <v>17</v>
      </c>
      <c r="M92">
        <v>5</v>
      </c>
      <c r="Q92">
        <f t="shared" si="1"/>
        <v>22</v>
      </c>
    </row>
    <row r="93" spans="1:17" ht="12.75">
      <c r="A93" s="3" t="s">
        <v>25</v>
      </c>
      <c r="C93">
        <v>1</v>
      </c>
      <c r="D93">
        <v>1</v>
      </c>
      <c r="F93">
        <v>10</v>
      </c>
      <c r="I93">
        <v>9</v>
      </c>
      <c r="Q93">
        <f t="shared" si="1"/>
        <v>21</v>
      </c>
    </row>
    <row r="94" spans="1:17" ht="12.75">
      <c r="A94" t="s">
        <v>200</v>
      </c>
      <c r="L94">
        <v>20</v>
      </c>
      <c r="Q94">
        <f t="shared" si="1"/>
        <v>20</v>
      </c>
    </row>
    <row r="95" spans="1:17" ht="12.75">
      <c r="A95" s="3" t="s">
        <v>9</v>
      </c>
      <c r="C95">
        <v>20</v>
      </c>
      <c r="Q95">
        <f t="shared" si="1"/>
        <v>20</v>
      </c>
    </row>
    <row r="96" spans="1:17" ht="12.75">
      <c r="A96" t="s">
        <v>144</v>
      </c>
      <c r="G96">
        <v>17</v>
      </c>
      <c r="Q96">
        <f t="shared" si="1"/>
        <v>17</v>
      </c>
    </row>
    <row r="97" spans="1:19" ht="12.75">
      <c r="A97" s="3" t="s">
        <v>13</v>
      </c>
      <c r="C97">
        <v>17</v>
      </c>
      <c r="Q97">
        <f t="shared" si="1"/>
        <v>17</v>
      </c>
      <c r="R97" s="3"/>
      <c r="S97" s="3"/>
    </row>
    <row r="98" spans="1:17" ht="12.75">
      <c r="A98" s="3" t="s">
        <v>85</v>
      </c>
      <c r="D98">
        <v>17</v>
      </c>
      <c r="Q98">
        <f t="shared" si="1"/>
        <v>17</v>
      </c>
    </row>
    <row r="99" spans="1:19" ht="12.75">
      <c r="A99" s="3" t="s">
        <v>18</v>
      </c>
      <c r="C99">
        <v>9</v>
      </c>
      <c r="D99">
        <v>8</v>
      </c>
      <c r="Q99">
        <f t="shared" si="1"/>
        <v>17</v>
      </c>
      <c r="R99" s="3"/>
      <c r="S99" s="3"/>
    </row>
    <row r="100" spans="1:19" ht="12.75">
      <c r="A100" s="3" t="s">
        <v>88</v>
      </c>
      <c r="D100">
        <v>9</v>
      </c>
      <c r="H100">
        <v>8</v>
      </c>
      <c r="Q100">
        <f t="shared" si="1"/>
        <v>17</v>
      </c>
      <c r="R100" s="3"/>
      <c r="S100" s="3"/>
    </row>
    <row r="101" spans="1:19" ht="12.75">
      <c r="A101" t="s">
        <v>28</v>
      </c>
      <c r="J101">
        <v>12</v>
      </c>
      <c r="M101">
        <v>4</v>
      </c>
      <c r="Q101">
        <f t="shared" si="1"/>
        <v>16</v>
      </c>
      <c r="R101" s="3"/>
      <c r="S101" s="3"/>
    </row>
    <row r="102" spans="1:17" ht="12.75">
      <c r="A102" t="s">
        <v>110</v>
      </c>
      <c r="E102">
        <v>14</v>
      </c>
      <c r="Q102">
        <f t="shared" si="1"/>
        <v>14</v>
      </c>
    </row>
    <row r="103" spans="1:17" ht="12.75">
      <c r="A103" s="3" t="s">
        <v>12</v>
      </c>
      <c r="C103">
        <v>1</v>
      </c>
      <c r="D103">
        <v>4</v>
      </c>
      <c r="E103">
        <v>8</v>
      </c>
      <c r="Q103">
        <f t="shared" si="1"/>
        <v>13</v>
      </c>
    </row>
    <row r="104" spans="1:24" ht="12.75">
      <c r="A104" s="3" t="s">
        <v>10</v>
      </c>
      <c r="C104">
        <v>12</v>
      </c>
      <c r="Q104">
        <f t="shared" si="1"/>
        <v>12</v>
      </c>
      <c r="X104" s="1"/>
    </row>
    <row r="105" spans="1:24" ht="12.75">
      <c r="A105" s="3" t="s">
        <v>92</v>
      </c>
      <c r="D105">
        <v>2</v>
      </c>
      <c r="E105">
        <v>10</v>
      </c>
      <c r="Q105">
        <f t="shared" si="1"/>
        <v>12</v>
      </c>
      <c r="X105" s="1"/>
    </row>
    <row r="106" spans="1:24" ht="12.75">
      <c r="A106" t="s">
        <v>222</v>
      </c>
      <c r="O106">
        <v>12</v>
      </c>
      <c r="Q106">
        <f t="shared" si="1"/>
        <v>12</v>
      </c>
      <c r="R106" s="3"/>
      <c r="S106" s="3"/>
      <c r="X106" s="1"/>
    </row>
    <row r="107" spans="1:24" ht="12.75">
      <c r="A107" s="3" t="s">
        <v>93</v>
      </c>
      <c r="D107">
        <v>1</v>
      </c>
      <c r="F107">
        <v>10</v>
      </c>
      <c r="Q107">
        <f t="shared" si="1"/>
        <v>11</v>
      </c>
      <c r="R107" s="3"/>
      <c r="S107" s="3"/>
      <c r="X107" s="1"/>
    </row>
    <row r="108" spans="1:24" ht="12.75">
      <c r="A108" t="s">
        <v>206</v>
      </c>
      <c r="M108">
        <v>10</v>
      </c>
      <c r="Q108">
        <f t="shared" si="1"/>
        <v>10</v>
      </c>
      <c r="R108" s="3"/>
      <c r="S108" s="3"/>
      <c r="X108" s="1"/>
    </row>
    <row r="109" spans="1:19" ht="12.75">
      <c r="A109" t="s">
        <v>221</v>
      </c>
      <c r="O109">
        <v>10</v>
      </c>
      <c r="Q109">
        <f t="shared" si="1"/>
        <v>10</v>
      </c>
      <c r="R109" s="3"/>
      <c r="S109" s="3"/>
    </row>
    <row r="110" spans="1:19" ht="12.75">
      <c r="A110" s="3" t="s">
        <v>6</v>
      </c>
      <c r="C110">
        <v>1</v>
      </c>
      <c r="E110">
        <v>7</v>
      </c>
      <c r="Q110">
        <f t="shared" si="1"/>
        <v>8</v>
      </c>
      <c r="R110" s="3"/>
      <c r="S110" s="3"/>
    </row>
    <row r="111" spans="1:24" ht="12.75">
      <c r="A111" s="3" t="s">
        <v>21</v>
      </c>
      <c r="C111">
        <v>7</v>
      </c>
      <c r="Q111">
        <f t="shared" si="1"/>
        <v>7</v>
      </c>
      <c r="R111" s="3"/>
      <c r="S111" s="3"/>
      <c r="X111" s="1"/>
    </row>
    <row r="112" spans="1:24" ht="12.75">
      <c r="A112" t="s">
        <v>153</v>
      </c>
      <c r="H112">
        <v>7</v>
      </c>
      <c r="Q112">
        <f t="shared" si="1"/>
        <v>7</v>
      </c>
      <c r="R112" s="3"/>
      <c r="S112" s="3"/>
      <c r="X112" s="1"/>
    </row>
    <row r="113" spans="1:24" ht="12.75">
      <c r="A113" t="s">
        <v>154</v>
      </c>
      <c r="H113">
        <v>6</v>
      </c>
      <c r="Q113">
        <f t="shared" si="1"/>
        <v>6</v>
      </c>
      <c r="X113" s="1"/>
    </row>
    <row r="114" spans="1:24" ht="12.75">
      <c r="A114" t="s">
        <v>156</v>
      </c>
      <c r="J114">
        <v>6</v>
      </c>
      <c r="Q114">
        <f t="shared" si="1"/>
        <v>6</v>
      </c>
      <c r="X114" s="1"/>
    </row>
    <row r="115" spans="1:24" ht="12.75">
      <c r="A115" s="3" t="s">
        <v>14</v>
      </c>
      <c r="C115">
        <v>5</v>
      </c>
      <c r="Q115">
        <f t="shared" si="1"/>
        <v>5</v>
      </c>
      <c r="X115" s="1"/>
    </row>
    <row r="116" spans="1:17" ht="12.75">
      <c r="A116" s="3" t="s">
        <v>16</v>
      </c>
      <c r="C116">
        <v>2</v>
      </c>
      <c r="Q116">
        <f t="shared" si="1"/>
        <v>2</v>
      </c>
    </row>
    <row r="117" spans="1:17" ht="12.75">
      <c r="A117" s="3" t="s">
        <v>19</v>
      </c>
      <c r="C117">
        <v>1</v>
      </c>
      <c r="Q117">
        <f t="shared" si="1"/>
        <v>1</v>
      </c>
    </row>
    <row r="118" spans="1:24" ht="12.75">
      <c r="A118" s="3" t="s">
        <v>20</v>
      </c>
      <c r="C118">
        <v>1</v>
      </c>
      <c r="Q118">
        <f t="shared" si="1"/>
        <v>1</v>
      </c>
      <c r="X118" s="1"/>
    </row>
    <row r="119" spans="1:24" ht="12.75">
      <c r="A119" s="3" t="s">
        <v>94</v>
      </c>
      <c r="D119">
        <v>1</v>
      </c>
      <c r="Q119">
        <f t="shared" si="1"/>
        <v>1</v>
      </c>
      <c r="X119" s="1"/>
    </row>
    <row r="120" spans="1:24" ht="12.75">
      <c r="A120" s="3" t="s">
        <v>29</v>
      </c>
      <c r="C120">
        <v>1</v>
      </c>
      <c r="Q120">
        <f t="shared" si="1"/>
        <v>1</v>
      </c>
      <c r="X120" s="1"/>
    </row>
    <row r="121" spans="1:24" ht="12.75">
      <c r="A121" s="3" t="s">
        <v>8</v>
      </c>
      <c r="C121">
        <v>1</v>
      </c>
      <c r="Q121">
        <f t="shared" si="1"/>
        <v>1</v>
      </c>
      <c r="X121" s="1"/>
    </row>
    <row r="122" spans="1:24" ht="12.75">
      <c r="A122" s="3" t="s">
        <v>17</v>
      </c>
      <c r="C122">
        <v>1</v>
      </c>
      <c r="Q122">
        <f t="shared" si="1"/>
        <v>1</v>
      </c>
      <c r="X122" s="1"/>
    </row>
    <row r="123" spans="17:24" ht="12.75">
      <c r="Q123">
        <f t="shared" si="1"/>
        <v>0</v>
      </c>
      <c r="X123" s="1"/>
    </row>
    <row r="124" spans="1:24" ht="12.75">
      <c r="A124" s="3" t="s">
        <v>95</v>
      </c>
      <c r="Q124">
        <f t="shared" si="1"/>
        <v>0</v>
      </c>
      <c r="X124" s="1"/>
    </row>
    <row r="125" spans="1:17" ht="12.75">
      <c r="A125" s="3" t="s">
        <v>31</v>
      </c>
      <c r="C125">
        <v>20</v>
      </c>
      <c r="D125">
        <v>17</v>
      </c>
      <c r="E125">
        <v>20</v>
      </c>
      <c r="F125">
        <v>20</v>
      </c>
      <c r="H125">
        <v>17</v>
      </c>
      <c r="I125">
        <v>20</v>
      </c>
      <c r="J125">
        <v>17</v>
      </c>
      <c r="Q125">
        <f t="shared" si="1"/>
        <v>131</v>
      </c>
    </row>
    <row r="126" spans="1:17" ht="12.75">
      <c r="A126" t="s">
        <v>114</v>
      </c>
      <c r="E126">
        <v>12</v>
      </c>
      <c r="G126">
        <v>20</v>
      </c>
      <c r="H126">
        <v>12</v>
      </c>
      <c r="J126">
        <v>12</v>
      </c>
      <c r="K126">
        <v>20</v>
      </c>
      <c r="M126">
        <v>8</v>
      </c>
      <c r="N126">
        <v>20</v>
      </c>
      <c r="P126" s="4">
        <v>17</v>
      </c>
      <c r="Q126">
        <f>SUM(C126:P126)</f>
        <v>121</v>
      </c>
    </row>
    <row r="127" spans="1:24" ht="12.75">
      <c r="A127" t="s">
        <v>29</v>
      </c>
      <c r="D127">
        <v>14</v>
      </c>
      <c r="G127">
        <v>17</v>
      </c>
      <c r="J127">
        <v>14</v>
      </c>
      <c r="K127">
        <v>6</v>
      </c>
      <c r="M127">
        <v>10</v>
      </c>
      <c r="N127">
        <v>17</v>
      </c>
      <c r="O127">
        <v>20</v>
      </c>
      <c r="Q127">
        <f t="shared" si="1"/>
        <v>98</v>
      </c>
      <c r="X127" s="1"/>
    </row>
    <row r="128" spans="1:24" ht="12.75">
      <c r="A128" s="3" t="s">
        <v>1</v>
      </c>
      <c r="C128">
        <v>9</v>
      </c>
      <c r="E128">
        <v>7</v>
      </c>
      <c r="F128">
        <v>17</v>
      </c>
      <c r="H128">
        <v>7</v>
      </c>
      <c r="I128">
        <v>8</v>
      </c>
      <c r="J128">
        <v>9</v>
      </c>
      <c r="K128">
        <v>12</v>
      </c>
      <c r="L128">
        <v>9</v>
      </c>
      <c r="M128">
        <v>2</v>
      </c>
      <c r="Q128">
        <f t="shared" si="1"/>
        <v>80</v>
      </c>
      <c r="V128" s="4"/>
      <c r="X128" s="1"/>
    </row>
    <row r="129" spans="1:24" ht="12.75">
      <c r="A129" t="s">
        <v>155</v>
      </c>
      <c r="H129">
        <v>9</v>
      </c>
      <c r="I129">
        <v>9</v>
      </c>
      <c r="J129">
        <v>10</v>
      </c>
      <c r="K129">
        <v>8</v>
      </c>
      <c r="L129">
        <v>10</v>
      </c>
      <c r="M129">
        <v>7</v>
      </c>
      <c r="O129">
        <v>14</v>
      </c>
      <c r="P129" s="4">
        <v>12</v>
      </c>
      <c r="Q129">
        <f>SUM(C129:P129)</f>
        <v>79</v>
      </c>
      <c r="X129" s="1"/>
    </row>
    <row r="130" spans="1:24" ht="12.75">
      <c r="A130" t="s">
        <v>25</v>
      </c>
      <c r="H130">
        <v>20</v>
      </c>
      <c r="J130">
        <v>20</v>
      </c>
      <c r="L130">
        <v>20</v>
      </c>
      <c r="M130">
        <v>12</v>
      </c>
      <c r="Q130">
        <f t="shared" si="1"/>
        <v>72</v>
      </c>
      <c r="X130" s="1"/>
    </row>
    <row r="131" spans="1:24" ht="12.75">
      <c r="A131" t="s">
        <v>93</v>
      </c>
      <c r="H131">
        <v>14</v>
      </c>
      <c r="I131">
        <v>14</v>
      </c>
      <c r="M131">
        <v>5</v>
      </c>
      <c r="O131">
        <v>17</v>
      </c>
      <c r="P131" s="4">
        <v>20</v>
      </c>
      <c r="Q131">
        <f>SUM(C131:P131)</f>
        <v>70</v>
      </c>
      <c r="X131" s="1"/>
    </row>
    <row r="132" spans="1:17" ht="12.75">
      <c r="A132" t="s">
        <v>112</v>
      </c>
      <c r="E132">
        <v>17</v>
      </c>
      <c r="H132">
        <v>10</v>
      </c>
      <c r="K132">
        <v>17</v>
      </c>
      <c r="P132" s="4">
        <v>19</v>
      </c>
      <c r="Q132">
        <f>SUM(C132:P132)</f>
        <v>63</v>
      </c>
    </row>
    <row r="133" spans="1:17" ht="12.75">
      <c r="A133" t="s">
        <v>156</v>
      </c>
      <c r="H133">
        <v>8</v>
      </c>
      <c r="I133">
        <v>17</v>
      </c>
      <c r="M133">
        <v>17</v>
      </c>
      <c r="P133" s="4">
        <v>16</v>
      </c>
      <c r="Q133">
        <f>SUM(C133:P133)</f>
        <v>58</v>
      </c>
    </row>
    <row r="134" spans="1:17" ht="12.75">
      <c r="A134" s="3" t="s">
        <v>2</v>
      </c>
      <c r="C134">
        <v>10</v>
      </c>
      <c r="E134">
        <v>8</v>
      </c>
      <c r="H134">
        <v>6</v>
      </c>
      <c r="K134">
        <v>10</v>
      </c>
      <c r="L134">
        <v>12</v>
      </c>
      <c r="M134">
        <v>3</v>
      </c>
      <c r="Q134">
        <f aca="true" t="shared" si="2" ref="Q134:Q158">SUM(C134:P134)</f>
        <v>49</v>
      </c>
    </row>
    <row r="135" spans="1:17" ht="12.75">
      <c r="A135" s="3" t="s">
        <v>96</v>
      </c>
      <c r="D135">
        <v>20</v>
      </c>
      <c r="E135">
        <v>9</v>
      </c>
      <c r="I135">
        <v>10</v>
      </c>
      <c r="Q135">
        <f t="shared" si="2"/>
        <v>39</v>
      </c>
    </row>
    <row r="136" spans="1:17" ht="12.75">
      <c r="A136" s="3" t="s">
        <v>3</v>
      </c>
      <c r="C136">
        <v>14</v>
      </c>
      <c r="F136">
        <v>20</v>
      </c>
      <c r="Q136">
        <f t="shared" si="2"/>
        <v>34</v>
      </c>
    </row>
    <row r="137" spans="1:17" ht="12.75">
      <c r="A137" s="3" t="s">
        <v>5</v>
      </c>
      <c r="C137">
        <v>17</v>
      </c>
      <c r="L137">
        <v>14</v>
      </c>
      <c r="Q137">
        <f t="shared" si="2"/>
        <v>31</v>
      </c>
    </row>
    <row r="138" spans="1:17" ht="12.75">
      <c r="A138" t="s">
        <v>191</v>
      </c>
      <c r="K138">
        <v>14</v>
      </c>
      <c r="L138">
        <v>17</v>
      </c>
      <c r="Q138">
        <f t="shared" si="2"/>
        <v>31</v>
      </c>
    </row>
    <row r="139" spans="1:17" ht="12.75">
      <c r="A139" t="s">
        <v>218</v>
      </c>
      <c r="N139">
        <v>12</v>
      </c>
      <c r="P139" s="4">
        <v>15</v>
      </c>
      <c r="Q139">
        <f>SUM(C139:P139)</f>
        <v>27</v>
      </c>
    </row>
    <row r="140" spans="1:17" ht="12.75">
      <c r="A140" t="s">
        <v>174</v>
      </c>
      <c r="J140">
        <v>8</v>
      </c>
      <c r="O140">
        <v>12</v>
      </c>
      <c r="Q140">
        <f t="shared" si="2"/>
        <v>20</v>
      </c>
    </row>
    <row r="141" spans="1:17" ht="12.75">
      <c r="A141" t="s">
        <v>209</v>
      </c>
      <c r="M141">
        <v>20</v>
      </c>
      <c r="Q141">
        <f t="shared" si="2"/>
        <v>20</v>
      </c>
    </row>
    <row r="142" spans="1:17" ht="12.75">
      <c r="A142" t="s">
        <v>212</v>
      </c>
      <c r="M142">
        <v>6</v>
      </c>
      <c r="N142">
        <v>14</v>
      </c>
      <c r="Q142">
        <f t="shared" si="2"/>
        <v>20</v>
      </c>
    </row>
    <row r="143" spans="1:17" ht="12.75">
      <c r="A143" t="s">
        <v>135</v>
      </c>
      <c r="F143">
        <v>17</v>
      </c>
      <c r="Q143">
        <f t="shared" si="2"/>
        <v>17</v>
      </c>
    </row>
    <row r="144" spans="1:17" ht="12.75">
      <c r="A144" t="s">
        <v>192</v>
      </c>
      <c r="K144">
        <v>9</v>
      </c>
      <c r="L144">
        <v>7</v>
      </c>
      <c r="Q144">
        <f t="shared" si="2"/>
        <v>16</v>
      </c>
    </row>
    <row r="145" spans="1:17" ht="12.75">
      <c r="A145" t="s">
        <v>113</v>
      </c>
      <c r="E145">
        <v>14</v>
      </c>
      <c r="Q145">
        <f t="shared" si="2"/>
        <v>14</v>
      </c>
    </row>
    <row r="146" spans="1:17" ht="12.75">
      <c r="A146" t="s">
        <v>146</v>
      </c>
      <c r="G146">
        <v>14</v>
      </c>
      <c r="Q146">
        <f t="shared" si="2"/>
        <v>14</v>
      </c>
    </row>
    <row r="147" spans="1:17" ht="12.75">
      <c r="A147" t="s">
        <v>210</v>
      </c>
      <c r="M147">
        <v>14</v>
      </c>
      <c r="Q147">
        <f t="shared" si="2"/>
        <v>14</v>
      </c>
    </row>
    <row r="148" spans="1:17" ht="12.75">
      <c r="A148" s="3" t="s">
        <v>4</v>
      </c>
      <c r="C148">
        <v>12</v>
      </c>
      <c r="Q148">
        <f t="shared" si="2"/>
        <v>12</v>
      </c>
    </row>
    <row r="149" spans="1:17" ht="12.75">
      <c r="A149" t="s">
        <v>168</v>
      </c>
      <c r="I149">
        <v>12</v>
      </c>
      <c r="Q149">
        <f t="shared" si="2"/>
        <v>12</v>
      </c>
    </row>
    <row r="150" spans="1:17" ht="12.75">
      <c r="A150" t="s">
        <v>12</v>
      </c>
      <c r="L150">
        <v>8</v>
      </c>
      <c r="M150">
        <v>4</v>
      </c>
      <c r="Q150">
        <f t="shared" si="2"/>
        <v>12</v>
      </c>
    </row>
    <row r="151" spans="1:17" ht="12.75">
      <c r="A151" t="s">
        <v>115</v>
      </c>
      <c r="E151">
        <v>10</v>
      </c>
      <c r="Q151">
        <f t="shared" si="2"/>
        <v>10</v>
      </c>
    </row>
    <row r="152" spans="1:17" ht="12.75">
      <c r="A152" t="s">
        <v>223</v>
      </c>
      <c r="O152">
        <v>10</v>
      </c>
      <c r="Q152">
        <f t="shared" si="2"/>
        <v>10</v>
      </c>
    </row>
    <row r="153" spans="1:17" ht="12.75">
      <c r="A153" t="s">
        <v>211</v>
      </c>
      <c r="M153">
        <v>9</v>
      </c>
      <c r="Q153">
        <f t="shared" si="2"/>
        <v>9</v>
      </c>
    </row>
    <row r="154" spans="1:17" ht="12.75">
      <c r="A154" t="s">
        <v>193</v>
      </c>
      <c r="K154">
        <v>7</v>
      </c>
      <c r="Q154">
        <f t="shared" si="2"/>
        <v>7</v>
      </c>
    </row>
    <row r="155" ht="12.75">
      <c r="Q155">
        <f t="shared" si="2"/>
        <v>0</v>
      </c>
    </row>
    <row r="156" ht="12.75">
      <c r="Q156">
        <f t="shared" si="2"/>
        <v>0</v>
      </c>
    </row>
    <row r="157" ht="12.75">
      <c r="Q157">
        <f t="shared" si="2"/>
        <v>0</v>
      </c>
    </row>
    <row r="158" ht="12.75">
      <c r="Q158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cipo</dc:creator>
  <cp:keywords/>
  <dc:description/>
  <cp:lastModifiedBy>Dennis Pederson</cp:lastModifiedBy>
  <dcterms:created xsi:type="dcterms:W3CDTF">2004-05-06T01:56:50Z</dcterms:created>
  <dcterms:modified xsi:type="dcterms:W3CDTF">2006-07-31T04:27:22Z</dcterms:modified>
  <cp:category/>
  <cp:version/>
  <cp:contentType/>
  <cp:contentStatus/>
</cp:coreProperties>
</file>